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ocuments\hek\PROJECT WEB\lkpwahid\download\fix\"/>
    </mc:Choice>
  </mc:AlternateContent>
  <xr:revisionPtr revIDLastSave="0" documentId="8_{50F567DF-6EBF-4B0C-B269-8E07D21FDE80}" xr6:coauthVersionLast="47" xr6:coauthVersionMax="47" xr10:uidLastSave="{00000000-0000-0000-0000-000000000000}"/>
  <bookViews>
    <workbookView xWindow="-120" yWindow="-120" windowWidth="17520" windowHeight="12480" firstSheet="2" activeTab="6" xr2:uid="{BA0C7E9C-D05C-4DD4-B34A-3A4ED9A95849}"/>
  </bookViews>
  <sheets>
    <sheet name="LATIHAN1" sheetId="1" r:id="rId1"/>
    <sheet name="LATIHAN2" sheetId="3" r:id="rId2"/>
    <sheet name="LATIHAN3" sheetId="4" r:id="rId3"/>
    <sheet name="LATIHAN4" sheetId="5" r:id="rId4"/>
    <sheet name="LATIHAN5" sheetId="6" r:id="rId5"/>
    <sheet name="LATIHAN6" sheetId="7" r:id="rId6"/>
    <sheet name="LATIHAN7" sheetId="8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7" l="1"/>
  <c r="P12" i="6"/>
  <c r="P9" i="6"/>
  <c r="P8" i="6"/>
  <c r="P7" i="6"/>
  <c r="P6" i="6"/>
  <c r="P5" i="6"/>
  <c r="P4" i="6"/>
  <c r="P3" i="6"/>
</calcChain>
</file>

<file path=xl/sharedStrings.xml><?xml version="1.0" encoding="utf-8"?>
<sst xmlns="http://schemas.openxmlformats.org/spreadsheetml/2006/main" count="708" uniqueCount="272">
  <si>
    <t>Latihan 1</t>
  </si>
  <si>
    <t>Latihan 2</t>
  </si>
  <si>
    <t>Latihan 3</t>
  </si>
  <si>
    <t>Daftar Nilai Siswa</t>
  </si>
  <si>
    <t>Nama Siswa</t>
  </si>
  <si>
    <t>Nilai UTS</t>
  </si>
  <si>
    <t>Keterangan</t>
  </si>
  <si>
    <t>Nilai UAS</t>
  </si>
  <si>
    <t>Pembeli</t>
  </si>
  <si>
    <t>Total Harga</t>
  </si>
  <si>
    <t>Bonus</t>
  </si>
  <si>
    <t>Nama</t>
  </si>
  <si>
    <t>Nilai</t>
  </si>
  <si>
    <t>Grade</t>
  </si>
  <si>
    <t>Rizal</t>
  </si>
  <si>
    <t>Mirza</t>
  </si>
  <si>
    <t>Aldrin</t>
  </si>
  <si>
    <t>Yuni</t>
  </si>
  <si>
    <t>Anggi</t>
  </si>
  <si>
    <t>Vanya</t>
  </si>
  <si>
    <t>Iby</t>
  </si>
  <si>
    <t>Winda</t>
  </si>
  <si>
    <t>Febby</t>
  </si>
  <si>
    <t>Desi</t>
  </si>
  <si>
    <t>Kenzo</t>
  </si>
  <si>
    <t>Capoeira</t>
  </si>
  <si>
    <t>Levy</t>
  </si>
  <si>
    <t>Lili</t>
  </si>
  <si>
    <t>Nikki</t>
  </si>
  <si>
    <t>Caleste</t>
  </si>
  <si>
    <r>
      <t>Ketentuan</t>
    </r>
    <r>
      <rPr>
        <b/>
        <sz val="10"/>
        <rFont val="Trebuchet MS"/>
        <family val="2"/>
      </rPr>
      <t>:</t>
    </r>
  </si>
  <si>
    <t>Lebih besar dari 89</t>
  </si>
  <si>
    <t>A</t>
  </si>
  <si>
    <t>Dari 80 hingga 89</t>
  </si>
  <si>
    <t>B</t>
  </si>
  <si>
    <t>Dari 70 hingga 79</t>
  </si>
  <si>
    <t>C</t>
  </si>
  <si>
    <t>Dari 60 hingga 69</t>
  </si>
  <si>
    <t>D</t>
  </si>
  <si>
    <t>Kurang dari 60</t>
  </si>
  <si>
    <t>E</t>
  </si>
  <si>
    <t>Latihan 4</t>
  </si>
  <si>
    <t>Latihan 5</t>
  </si>
  <si>
    <t>Jenis Kelamin</t>
  </si>
  <si>
    <t>Status</t>
  </si>
  <si>
    <t>Rahmat</t>
  </si>
  <si>
    <t>L</t>
  </si>
  <si>
    <t>S</t>
  </si>
  <si>
    <t>Putik</t>
  </si>
  <si>
    <t>P</t>
  </si>
  <si>
    <t>Merry</t>
  </si>
  <si>
    <t>M</t>
  </si>
  <si>
    <t>Edie</t>
  </si>
  <si>
    <t>Anton</t>
  </si>
  <si>
    <t>F</t>
  </si>
  <si>
    <t>G</t>
  </si>
  <si>
    <t>H</t>
  </si>
  <si>
    <t>I</t>
  </si>
  <si>
    <t>J</t>
  </si>
  <si>
    <t>KETERANGAN</t>
  </si>
  <si>
    <t>P = PEREMPUAN</t>
  </si>
  <si>
    <t>L = LAKI LAKI</t>
  </si>
  <si>
    <t>S = SINGLE</t>
  </si>
  <si>
    <t>M = MENIKAH</t>
  </si>
  <si>
    <t>&lt;=</t>
  </si>
  <si>
    <t>No</t>
  </si>
  <si>
    <t>Laporan Nilai Ujian Kelas 12 IPA-2</t>
  </si>
  <si>
    <t>Matematika</t>
  </si>
  <si>
    <t>Biologi</t>
  </si>
  <si>
    <t>Kimia</t>
  </si>
  <si>
    <t>Rata-rata / Siswa</t>
  </si>
  <si>
    <t>Arya</t>
  </si>
  <si>
    <t>Yudhi</t>
  </si>
  <si>
    <t>Dian</t>
  </si>
  <si>
    <t>Ibnu</t>
  </si>
  <si>
    <t>Widya</t>
  </si>
  <si>
    <t>Badi</t>
  </si>
  <si>
    <t>Wally</t>
  </si>
  <si>
    <t>Rudy</t>
  </si>
  <si>
    <t>Putera</t>
  </si>
  <si>
    <t>Farhan</t>
  </si>
  <si>
    <t>Kasih</t>
  </si>
  <si>
    <t>Afdal</t>
  </si>
  <si>
    <t>Tata</t>
  </si>
  <si>
    <t>Keterangan :</t>
  </si>
  <si>
    <t>Nilai ujian &gt;= 80, Grade "A"</t>
  </si>
  <si>
    <t>Nilai ujian 70 - 79, Grade "B"</t>
  </si>
  <si>
    <t>Nilai ujian 60 - 69, Grade "C"</t>
  </si>
  <si>
    <t>Nilai ujian &lt;60, Grade "D"</t>
  </si>
  <si>
    <t>Jika rata-rata nilai ujian &gt;=60, maka siswa tersebut LULUS</t>
  </si>
  <si>
    <t>Jika rata-rata nilai ujian &lt;60, maka siswa tersebut mengikuti UJIAN ULANG</t>
  </si>
  <si>
    <t>Lengkapilah soal berikut :</t>
  </si>
  <si>
    <t>Customer</t>
  </si>
  <si>
    <t>Merek</t>
  </si>
  <si>
    <t>Harga Beli</t>
  </si>
  <si>
    <t>Quantity</t>
  </si>
  <si>
    <t>Status Buyer</t>
  </si>
  <si>
    <t>Harga Jual</t>
  </si>
  <si>
    <t>Diskon</t>
  </si>
  <si>
    <t>Total Sales</t>
  </si>
  <si>
    <t>Andree</t>
  </si>
  <si>
    <t>Asus</t>
  </si>
  <si>
    <t>1. Ketentuan Harga :</t>
  </si>
  <si>
    <t>Imron</t>
  </si>
  <si>
    <t>Axio</t>
  </si>
  <si>
    <t>Jika merek Asus dan Sonny, harganya 500 US $</t>
  </si>
  <si>
    <t>Melinda</t>
  </si>
  <si>
    <t>jIKA merek Lenovo dan Axio, harganya 300 US $</t>
  </si>
  <si>
    <t>Acer</t>
  </si>
  <si>
    <t>Jika merek HP dan Acer, harganya 43500 US $</t>
  </si>
  <si>
    <t>Catur</t>
  </si>
  <si>
    <t>2. Ketentuan harga jual</t>
  </si>
  <si>
    <t>Yamin</t>
  </si>
  <si>
    <t>HP</t>
  </si>
  <si>
    <t>Hidayat</t>
  </si>
  <si>
    <t>Jika tunai, maka harga jual naik 10% dari harga beli</t>
  </si>
  <si>
    <t>Komarudin</t>
  </si>
  <si>
    <t>Tina</t>
  </si>
  <si>
    <t>Lenovo</t>
  </si>
  <si>
    <t>3. Ketentuan Diskon :</t>
  </si>
  <si>
    <t>Hendra</t>
  </si>
  <si>
    <t>Jika membeli lebih dari 50unit, maka diskonnya 20%</t>
  </si>
  <si>
    <t>Andi</t>
  </si>
  <si>
    <t>Jika membeli lebih antara 30 - 50unit, maka diskonnya 15%</t>
  </si>
  <si>
    <t>Jika membeli 20 -29 unit, maka diskonnya 10%</t>
  </si>
  <si>
    <t>Widuri</t>
  </si>
  <si>
    <t>4. Ketentuan Total Sales :</t>
  </si>
  <si>
    <t>Akhdan</t>
  </si>
  <si>
    <t>adalah perkalian quantity dengan harga jual setelah dikurangi diskon</t>
  </si>
  <si>
    <t>Rara</t>
  </si>
  <si>
    <t>Zarin</t>
  </si>
  <si>
    <t>Mat Sani</t>
  </si>
  <si>
    <t>Iwan</t>
  </si>
  <si>
    <t>Yani</t>
  </si>
  <si>
    <t>Sony</t>
  </si>
  <si>
    <t>Anwar</t>
  </si>
  <si>
    <t>Intan</t>
  </si>
  <si>
    <t>Ningsih</t>
  </si>
  <si>
    <t>Kurnia</t>
  </si>
  <si>
    <t>Olig</t>
  </si>
  <si>
    <t>Gustav</t>
  </si>
  <si>
    <t>Toni</t>
  </si>
  <si>
    <t>Ratih</t>
  </si>
  <si>
    <t>Fatih</t>
  </si>
  <si>
    <t>Siswadi</t>
  </si>
  <si>
    <t>Samuel</t>
  </si>
  <si>
    <t>Rina</t>
  </si>
  <si>
    <t>Satria</t>
  </si>
  <si>
    <t>Dewi</t>
  </si>
  <si>
    <t>Dedi</t>
  </si>
  <si>
    <t>Subur</t>
  </si>
  <si>
    <t>Rokhmat</t>
  </si>
  <si>
    <t>Rohya</t>
  </si>
  <si>
    <t>Eri</t>
  </si>
  <si>
    <t>Samsul</t>
  </si>
  <si>
    <t>Sanu</t>
  </si>
  <si>
    <t xml:space="preserve"> Toni</t>
  </si>
  <si>
    <t>Wawan</t>
  </si>
  <si>
    <t>Rani</t>
  </si>
  <si>
    <t>Samran</t>
  </si>
  <si>
    <t>Berikut adalah nilai UJIAN AKHIR  siswa di 3 kelas yang berbeda. Berikanlah kriteria ujian dengan persyaratan berikut:</t>
  </si>
  <si>
    <t>Memuaskan, jika kriterianya A sd C dan nilai NEM-nya antara 51 - 79</t>
  </si>
  <si>
    <t>Kelas</t>
  </si>
  <si>
    <t>Nilai Ujian</t>
  </si>
  <si>
    <t>Kriteria Ujian</t>
  </si>
  <si>
    <t>Kriteria Kelulusan</t>
  </si>
  <si>
    <t>Kewajiban Les</t>
  </si>
  <si>
    <t>3A</t>
  </si>
  <si>
    <t>&lt; 30</t>
  </si>
  <si>
    <t>30 - 50</t>
  </si>
  <si>
    <t>51 - 70</t>
  </si>
  <si>
    <t>3B</t>
  </si>
  <si>
    <t>71 - 85</t>
  </si>
  <si>
    <t>3C</t>
  </si>
  <si>
    <t>&gt; 85</t>
  </si>
  <si>
    <t>Siswa dikatakan LULUS, jika mendapat nilai A, B, dan C</t>
  </si>
  <si>
    <t>Selain itu, siswa TIDAK LULUS</t>
  </si>
  <si>
    <t>Kewajiban Ikut Les</t>
  </si>
  <si>
    <t>Kewajiban siswa ikut les hanya dengan persyaratan berikut:</t>
  </si>
  <si>
    <t>Wajib Ikut Les</t>
  </si>
  <si>
    <t>&lt; 65</t>
  </si>
  <si>
    <t>Optional Les</t>
  </si>
  <si>
    <t>65 - 70</t>
  </si>
  <si>
    <t>Tidak ikut</t>
  </si>
  <si>
    <t>&gt; 70</t>
  </si>
  <si>
    <t>Rata-rata Nilai Ujian Seluruh Kelas</t>
  </si>
  <si>
    <t>Rata-rata Nilai Ujian untuk Kelas:</t>
  </si>
  <si>
    <t>Latihan1</t>
  </si>
  <si>
    <t>Team 1</t>
  </si>
  <si>
    <t>Team 2</t>
  </si>
  <si>
    <t xml:space="preserve">Skor Hasil </t>
  </si>
  <si>
    <t>Hasil</t>
  </si>
  <si>
    <t>Manchester City</t>
  </si>
  <si>
    <t>Chelsea</t>
  </si>
  <si>
    <t>Ingat pada kolom Hasil hanya berisi team yang menang atau Seri</t>
  </si>
  <si>
    <t>Manchester united</t>
  </si>
  <si>
    <t>Swanse City</t>
  </si>
  <si>
    <t>Arsenal</t>
  </si>
  <si>
    <t>Birmingham City</t>
  </si>
  <si>
    <t>Totheham Houspur</t>
  </si>
  <si>
    <t>Liverpool</t>
  </si>
  <si>
    <t>Aston Villa</t>
  </si>
  <si>
    <t>Stoke City</t>
  </si>
  <si>
    <t>Blackburn Rovers</t>
  </si>
  <si>
    <t>New Castle United</t>
  </si>
  <si>
    <t>Westham United</t>
  </si>
  <si>
    <t>Queen Park Rangers</t>
  </si>
  <si>
    <t>Manchenter City 2</t>
  </si>
  <si>
    <t>Chelsea 1</t>
  </si>
  <si>
    <t>Manchester united 1</t>
  </si>
  <si>
    <t>Swanse City 0</t>
  </si>
  <si>
    <t>Daily Report</t>
  </si>
  <si>
    <t>Date</t>
  </si>
  <si>
    <t>Car Type</t>
  </si>
  <si>
    <t>Rental hours</t>
  </si>
  <si>
    <t>Price / hours</t>
  </si>
  <si>
    <t>Discount</t>
  </si>
  <si>
    <t>Special Fee</t>
  </si>
  <si>
    <t>Total Fee</t>
  </si>
  <si>
    <t>Toyota</t>
  </si>
  <si>
    <t>BMW 520i</t>
  </si>
  <si>
    <t>Panther</t>
  </si>
  <si>
    <t>Baleno</t>
  </si>
  <si>
    <t>Honda Accord</t>
  </si>
  <si>
    <t>RENTAL MOBIL</t>
  </si>
  <si>
    <t>PERHITUNGAN BIAYA TAMU HOTEL BINTANG 5</t>
  </si>
  <si>
    <t>No.</t>
  </si>
  <si>
    <t>Tamu</t>
  </si>
  <si>
    <t>Type Kamar</t>
  </si>
  <si>
    <t>Ket. Kamar</t>
  </si>
  <si>
    <t>Fasilitas</t>
  </si>
  <si>
    <t>Sewa/ hari</t>
  </si>
  <si>
    <t>Tgl Chek in</t>
  </si>
  <si>
    <t>Tgl Chek out</t>
  </si>
  <si>
    <t>Lama Menginap</t>
  </si>
  <si>
    <t>Jumlah Pembayaran</t>
  </si>
  <si>
    <t>Diskon Promosi (%)</t>
  </si>
  <si>
    <t>Diskon Tambahan</t>
  </si>
  <si>
    <t>Total Pembayaran</t>
  </si>
  <si>
    <t>Ali</t>
  </si>
  <si>
    <t>EXC</t>
  </si>
  <si>
    <t>STD</t>
  </si>
  <si>
    <t xml:space="preserve"> Zainal</t>
  </si>
  <si>
    <t>MLT</t>
  </si>
  <si>
    <t>Lukman</t>
  </si>
  <si>
    <t>Oliq</t>
  </si>
  <si>
    <t>BNS</t>
  </si>
  <si>
    <t>Hasbi</t>
  </si>
  <si>
    <t>Dini</t>
  </si>
  <si>
    <t>Anang</t>
  </si>
  <si>
    <t>Susan</t>
  </si>
  <si>
    <t>Ranti</t>
  </si>
  <si>
    <t>Hanifah</t>
  </si>
  <si>
    <t>Abdul</t>
  </si>
  <si>
    <t>Safah</t>
  </si>
  <si>
    <t>Ket.</t>
  </si>
  <si>
    <t>Exclusive</t>
  </si>
  <si>
    <t>Makan Pagi dan Laundry</t>
  </si>
  <si>
    <t>Bisnis</t>
  </si>
  <si>
    <t>Makan Pagi</t>
  </si>
  <si>
    <t>Standar</t>
  </si>
  <si>
    <t>Kopi</t>
  </si>
  <si>
    <t>Melati</t>
  </si>
  <si>
    <t>Lama Menginap = tgl check out - check in</t>
  </si>
  <si>
    <t>Jumlah pembayaran = Sewa x lama menginap</t>
  </si>
  <si>
    <t>Jika menginap 3 - 5 hari, dapat diskon 5 %</t>
  </si>
  <si>
    <t>Jika menginap 6 - 10 hari, dapat diskon 10 %</t>
  </si>
  <si>
    <t>Jika menginap &gt; 10 hari, dapat diskon 20 %</t>
  </si>
  <si>
    <t>Diskon Tambahan 30 % diberikan jika tamu tersebut menginap di Kamar Executive DAN lamanya lebih dari 10 hari</t>
  </si>
  <si>
    <t>Total Pembayaran = jumlah pembayaran - diskon promosi -diskon tambahan</t>
  </si>
  <si>
    <t>K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</si>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</sst>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2" formatCode="_-&quot;Rp&quot;* #,##0_-;\-&quot;Rp&quot;* #,##0_-;_-&quot;Rp&quot;* &quot;-&quot;_-;_-@_-"/>
    <numFmt numFmtId="44" formatCode="_-&quot;Rp&quot;* #,##0.00_-;\-&quot;Rp&quot;* #,##0.00_-;_-&quot;Rp&quot;* &quot;-&quot;??_-;_-@_-"/>
    <numFmt numFmtId="43" formatCode="_-* #,##0.00_-;\-* #,##0.00_-;_-* &quot;-&quot;??_-;_-@_-"/>
    <numFmt numFmtId="164" formatCode="_([$Rp-421]* #,##0.00_);_([$Rp-421]* \(#,##0.00\);_([$Rp-421]* &quot;-&quot;??_);_(@_)"/>
    <numFmt numFmtId="165" formatCode="_(* #,##0.00_);_(* \(#,##0.00\);_(* &quot;-&quot;??_);_(@_)"/>
    <numFmt numFmtId="166" formatCode="ddd\,\ dd\ mmm\ yy"/>
    <numFmt numFmtId="167" formatCode="0\ &quot;hours&quot;"/>
    <numFmt numFmtId="168" formatCode="_(&quot;$&quot;* #,##0.00_);_(&quot;$&quot;* \(#,##0.00\);_(&quot;$&quot;* &quot;-&quot;??_);_(@_)"/>
    <numFmt numFmtId="169" formatCode="_-&quot;Rp&quot;* #,##0_-;\-&quot;Rp&quot;* #,##0_-;_-&quot;Rp&quot;* &quot;-&quot;??_-;_-@_-"/>
    <numFmt numFmtId="170" formatCode="dd/mm/yyyy;@"/>
    <numFmt numFmtId="171" formatCode="m/d/yyyy;@"/>
    <numFmt numFmtId="172" formatCode="#,##0\ &quot;hari&quot;"/>
    <numFmt numFmtId="173" formatCode="&quot;Rp&quot;#,##0"/>
    <numFmt numFmtId="174" formatCode="_(* #,##0_);_(* \(#,##0\);_(* &quot;-&quot;??_);_(@_)"/>
    <numFmt numFmtId="175" formatCode="_([$Rp-421]* #,##0_);_([$Rp-421]* \(#,##0\);_([$Rp-421]* &quot;-&quot;_);_(@_)"/>
  </numFmts>
  <fonts count="34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10"/>
      <name val="Trebuchet MS"/>
      <family val="2"/>
    </font>
    <font>
      <b/>
      <u/>
      <sz val="10"/>
      <name val="Trebuchet MS"/>
      <family val="2"/>
    </font>
    <font>
      <b/>
      <sz val="10"/>
      <name val="Trebuchet MS"/>
      <family val="2"/>
    </font>
    <font>
      <sz val="11"/>
      <name val="Calibri"/>
      <family val="2"/>
      <charset val="1"/>
      <scheme val="minor"/>
    </font>
    <font>
      <b/>
      <u/>
      <sz val="14"/>
      <name val="Calibri"/>
      <family val="2"/>
      <charset val="1"/>
      <scheme val="minor"/>
    </font>
    <font>
      <b/>
      <sz val="11"/>
      <name val="Calibri"/>
      <family val="2"/>
      <charset val="1"/>
      <scheme val="minor"/>
    </font>
    <font>
      <sz val="11"/>
      <name val="Calibri"/>
      <family val="2"/>
      <scheme val="minor"/>
    </font>
    <font>
      <b/>
      <u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Trebuchet MS"/>
      <family val="2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2"/>
      <color theme="0"/>
      <name val="Arial"/>
      <family val="2"/>
    </font>
    <font>
      <b/>
      <sz val="14"/>
      <color theme="0"/>
      <name val="Arial"/>
      <family val="2"/>
    </font>
    <font>
      <sz val="14"/>
      <color theme="1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i/>
      <u/>
      <sz val="16"/>
      <name val="Arial"/>
      <family val="2"/>
    </font>
    <font>
      <b/>
      <sz val="18"/>
      <color indexed="10"/>
      <name val="Arial Black"/>
      <family val="2"/>
    </font>
    <font>
      <b/>
      <sz val="18"/>
      <name val="Arial"/>
      <family val="2"/>
    </font>
    <font>
      <sz val="16"/>
      <color indexed="10"/>
      <name val="Desdemona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9"/>
      <name val="Times New Roman"/>
      <family val="1"/>
    </font>
    <font>
      <b/>
      <sz val="18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7"/>
        <bgColor theme="7" tint="0.79998168889431442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theme="6"/>
      </patternFill>
    </fill>
    <fill>
      <patternFill patternType="solid">
        <fgColor theme="0"/>
        <bgColor theme="6" tint="0.79998168889431442"/>
      </patternFill>
    </fill>
    <fill>
      <patternFill patternType="solid">
        <fgColor theme="4" tint="0.39997558519241921"/>
        <bgColor theme="6"/>
      </patternFill>
    </fill>
    <fill>
      <patternFill patternType="solid">
        <fgColor theme="4" tint="0.39997558519241921"/>
        <bgColor theme="6" tint="0.79998168889431442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theme="8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rgb="FFFFFF00"/>
        <bgColor theme="8" tint="0.79998168889431442"/>
      </patternFill>
    </fill>
    <fill>
      <patternFill patternType="solid">
        <fgColor rgb="FFFFFF00"/>
        <bgColor theme="8" tint="0.59999389629810485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34998626667073579"/>
        <bgColor theme="1"/>
      </patternFill>
    </fill>
    <fill>
      <patternFill patternType="solid">
        <fgColor theme="0" tint="-0.34998626667073579"/>
        <bgColor theme="8" tint="-0.249977111117893"/>
      </patternFill>
    </fill>
    <fill>
      <patternFill patternType="solid">
        <fgColor theme="0" tint="-0.34998626667073579"/>
        <bgColor theme="8"/>
      </patternFill>
    </fill>
    <fill>
      <patternFill patternType="solid">
        <fgColor rgb="FFFF0000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theme="0" tint="-0.34998626667073579"/>
      </patternFill>
    </fill>
    <fill>
      <patternFill patternType="solid">
        <fgColor rgb="FFFFC000"/>
        <bgColor theme="0" tint="-0.14999847407452621"/>
      </patternFill>
    </fill>
  </fills>
  <borders count="53">
    <border>
      <left/>
      <right/>
      <top/>
      <bottom/>
      <diagonal/>
    </border>
    <border>
      <left style="thin">
        <color theme="7" tint="0.39997558519241921"/>
      </left>
      <right/>
      <top style="thin">
        <color theme="7" tint="0.39997558519241921"/>
      </top>
      <bottom/>
      <diagonal/>
    </border>
    <border>
      <left/>
      <right/>
      <top style="thin">
        <color theme="7" tint="0.39997558519241921"/>
      </top>
      <bottom/>
      <diagonal/>
    </border>
    <border>
      <left/>
      <right style="thin">
        <color theme="7" tint="0.39997558519241921"/>
      </right>
      <top style="thin">
        <color theme="7" tint="0.39997558519241921"/>
      </top>
      <bottom/>
      <diagonal/>
    </border>
    <border>
      <left/>
      <right/>
      <top style="medium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7" tint="0.39997558519241921"/>
      </left>
      <right/>
      <top style="thin">
        <color theme="7" tint="0.39997558519241921"/>
      </top>
      <bottom style="thin">
        <color theme="7" tint="0.39997558519241921"/>
      </bottom>
      <diagonal/>
    </border>
    <border>
      <left/>
      <right/>
      <top style="thin">
        <color theme="7" tint="0.39997558519241921"/>
      </top>
      <bottom style="thin">
        <color theme="7" tint="0.39997558519241921"/>
      </bottom>
      <diagonal/>
    </border>
    <border>
      <left/>
      <right/>
      <top/>
      <bottom style="medium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6" tint="0.39997558519241921"/>
      </left>
      <right/>
      <top style="thin">
        <color theme="6" tint="0.39997558519241921"/>
      </top>
      <bottom/>
      <diagonal/>
    </border>
    <border>
      <left/>
      <right/>
      <top style="thin">
        <color theme="6" tint="0.39997558519241921"/>
      </top>
      <bottom/>
      <diagonal/>
    </border>
    <border>
      <left/>
      <right style="thin">
        <color theme="6" tint="0.39997558519241921"/>
      </right>
      <top style="thin">
        <color theme="6" tint="0.39997558519241921"/>
      </top>
      <bottom/>
      <diagonal/>
    </border>
    <border>
      <left style="thin">
        <color theme="6" tint="0.39997558519241921"/>
      </left>
      <right/>
      <top style="thin">
        <color theme="6" tint="0.39997558519241921"/>
      </top>
      <bottom style="thin">
        <color theme="6" tint="0.39997558519241921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/>
      <right style="thin">
        <color theme="6" tint="0.3999755851924192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theme="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2" fillId="4" borderId="0" applyNumberFormat="0" applyBorder="0" applyAlignment="0" applyProtection="0"/>
    <xf numFmtId="0" fontId="1" fillId="0" borderId="0"/>
    <xf numFmtId="0" fontId="25" fillId="0" borderId="0"/>
    <xf numFmtId="168" fontId="25" fillId="0" borderId="0" applyFont="0" applyFill="0" applyBorder="0" applyAlignment="0" applyProtection="0"/>
  </cellStyleXfs>
  <cellXfs count="191">
    <xf numFmtId="0" fontId="0" fillId="0" borderId="0" xfId="0"/>
    <xf numFmtId="0" fontId="1" fillId="0" borderId="0" xfId="6"/>
    <xf numFmtId="0" fontId="6" fillId="6" borderId="0" xfId="6" applyFont="1" applyFill="1"/>
    <xf numFmtId="0" fontId="7" fillId="6" borderId="0" xfId="6" applyFont="1" applyFill="1"/>
    <xf numFmtId="0" fontId="1" fillId="2" borderId="1" xfId="3" applyBorder="1" applyAlignment="1">
      <alignment horizontal="center" vertical="center" wrapText="1"/>
    </xf>
    <xf numFmtId="0" fontId="1" fillId="2" borderId="2" xfId="3" applyBorder="1" applyAlignment="1">
      <alignment horizontal="center" vertical="center"/>
    </xf>
    <xf numFmtId="0" fontId="1" fillId="2" borderId="3" xfId="3" applyBorder="1" applyAlignment="1">
      <alignment horizontal="center" vertical="center"/>
    </xf>
    <xf numFmtId="0" fontId="1" fillId="2" borderId="1" xfId="3" applyBorder="1"/>
    <xf numFmtId="0" fontId="1" fillId="2" borderId="2" xfId="3" applyBorder="1" applyAlignment="1">
      <alignment horizontal="center"/>
    </xf>
    <xf numFmtId="0" fontId="1" fillId="2" borderId="6" xfId="3" applyBorder="1"/>
    <xf numFmtId="0" fontId="1" fillId="2" borderId="7" xfId="3" applyBorder="1" applyAlignment="1">
      <alignment horizontal="center"/>
    </xf>
    <xf numFmtId="0" fontId="1" fillId="7" borderId="2" xfId="3" applyFill="1" applyBorder="1"/>
    <xf numFmtId="0" fontId="9" fillId="6" borderId="0" xfId="6" applyFont="1" applyFill="1"/>
    <xf numFmtId="0" fontId="10" fillId="6" borderId="0" xfId="6" applyFont="1" applyFill="1"/>
    <xf numFmtId="0" fontId="1" fillId="3" borderId="4" xfId="4" applyBorder="1" applyAlignment="1">
      <alignment horizontal="center" vertical="center"/>
    </xf>
    <xf numFmtId="0" fontId="1" fillId="3" borderId="4" xfId="4" applyBorder="1"/>
    <xf numFmtId="164" fontId="1" fillId="3" borderId="4" xfId="4" applyNumberFormat="1" applyBorder="1" applyAlignment="1">
      <alignment horizontal="center"/>
    </xf>
    <xf numFmtId="0" fontId="1" fillId="3" borderId="0" xfId="4"/>
    <xf numFmtId="164" fontId="1" fillId="3" borderId="0" xfId="4" applyNumberFormat="1" applyAlignment="1">
      <alignment horizontal="center"/>
    </xf>
    <xf numFmtId="0" fontId="1" fillId="3" borderId="8" xfId="4" applyBorder="1"/>
    <xf numFmtId="164" fontId="1" fillId="3" borderId="8" xfId="4" applyNumberFormat="1" applyBorder="1" applyAlignment="1">
      <alignment horizontal="center"/>
    </xf>
    <xf numFmtId="0" fontId="1" fillId="7" borderId="2" xfId="4" applyFill="1" applyBorder="1"/>
    <xf numFmtId="0" fontId="12" fillId="6" borderId="0" xfId="0" applyFont="1" applyFill="1"/>
    <xf numFmtId="0" fontId="3" fillId="6" borderId="0" xfId="0" applyFont="1" applyFill="1"/>
    <xf numFmtId="0" fontId="4" fillId="6" borderId="0" xfId="0" applyFont="1" applyFill="1"/>
    <xf numFmtId="0" fontId="6" fillId="9" borderId="2" xfId="6" applyFont="1" applyFill="1" applyBorder="1"/>
    <xf numFmtId="0" fontId="2" fillId="4" borderId="5" xfId="5" applyBorder="1" applyAlignment="1">
      <alignment horizontal="center"/>
    </xf>
    <xf numFmtId="0" fontId="2" fillId="4" borderId="5" xfId="5" applyBorder="1" applyAlignment="1">
      <alignment horizontal="left"/>
    </xf>
    <xf numFmtId="0" fontId="2" fillId="4" borderId="2" xfId="5" applyBorder="1"/>
    <xf numFmtId="0" fontId="3" fillId="10" borderId="5" xfId="0" applyFont="1" applyFill="1" applyBorder="1"/>
    <xf numFmtId="0" fontId="3" fillId="10" borderId="5" xfId="0" applyFont="1" applyFill="1" applyBorder="1" applyAlignment="1">
      <alignment horizontal="center"/>
    </xf>
    <xf numFmtId="0" fontId="3" fillId="10" borderId="9" xfId="0" applyFont="1" applyFill="1" applyBorder="1"/>
    <xf numFmtId="0" fontId="3" fillId="10" borderId="10" xfId="0" applyFont="1" applyFill="1" applyBorder="1"/>
    <xf numFmtId="0" fontId="8" fillId="13" borderId="11" xfId="6" applyFont="1" applyFill="1" applyBorder="1" applyAlignment="1">
      <alignment horizontal="center"/>
    </xf>
    <xf numFmtId="0" fontId="8" fillId="13" borderId="12" xfId="6" applyFont="1" applyFill="1" applyBorder="1" applyAlignment="1">
      <alignment horizontal="center"/>
    </xf>
    <xf numFmtId="0" fontId="8" fillId="13" borderId="13" xfId="6" applyFont="1" applyFill="1" applyBorder="1" applyAlignment="1">
      <alignment horizontal="center"/>
    </xf>
    <xf numFmtId="0" fontId="6" fillId="14" borderId="11" xfId="6" applyFont="1" applyFill="1" applyBorder="1"/>
    <xf numFmtId="0" fontId="6" fillId="14" borderId="12" xfId="6" applyFont="1" applyFill="1" applyBorder="1" applyAlignment="1">
      <alignment horizontal="center"/>
    </xf>
    <xf numFmtId="0" fontId="6" fillId="15" borderId="11" xfId="6" applyFont="1" applyFill="1" applyBorder="1"/>
    <xf numFmtId="0" fontId="6" fillId="15" borderId="12" xfId="6" applyFont="1" applyFill="1" applyBorder="1" applyAlignment="1">
      <alignment horizontal="center"/>
    </xf>
    <xf numFmtId="0" fontId="6" fillId="14" borderId="14" xfId="6" applyFont="1" applyFill="1" applyBorder="1"/>
    <xf numFmtId="0" fontId="6" fillId="14" borderId="15" xfId="6" applyFont="1" applyFill="1" applyBorder="1" applyAlignment="1">
      <alignment horizontal="center"/>
    </xf>
    <xf numFmtId="0" fontId="6" fillId="6" borderId="0" xfId="6" applyFont="1" applyFill="1" applyAlignment="1">
      <alignment horizontal="right"/>
    </xf>
    <xf numFmtId="0" fontId="9" fillId="12" borderId="16" xfId="6" applyFont="1" applyFill="1" applyBorder="1"/>
    <xf numFmtId="0" fontId="11" fillId="11" borderId="5" xfId="6" applyFont="1" applyFill="1" applyBorder="1"/>
    <xf numFmtId="0" fontId="9" fillId="8" borderId="5" xfId="6" applyFont="1" applyFill="1" applyBorder="1"/>
    <xf numFmtId="0" fontId="9" fillId="8" borderId="5" xfId="6" applyFont="1" applyFill="1" applyBorder="1" applyAlignment="1">
      <alignment horizontal="center"/>
    </xf>
    <xf numFmtId="0" fontId="9" fillId="9" borderId="5" xfId="6" applyFont="1" applyFill="1" applyBorder="1"/>
    <xf numFmtId="0" fontId="9" fillId="6" borderId="5" xfId="6" applyFont="1" applyFill="1" applyBorder="1"/>
    <xf numFmtId="0" fontId="9" fillId="6" borderId="5" xfId="6" applyFont="1" applyFill="1" applyBorder="1" applyAlignment="1">
      <alignment horizontal="center"/>
    </xf>
    <xf numFmtId="0" fontId="9" fillId="6" borderId="0" xfId="6" applyFont="1" applyFill="1" applyAlignment="1">
      <alignment horizontal="right"/>
    </xf>
    <xf numFmtId="0" fontId="13" fillId="0" borderId="0" xfId="0" applyFont="1"/>
    <xf numFmtId="0" fontId="0" fillId="0" borderId="5" xfId="0" applyBorder="1"/>
    <xf numFmtId="0" fontId="0" fillId="0" borderId="0" xfId="0" applyAlignment="1">
      <alignment horizontal="center"/>
    </xf>
    <xf numFmtId="0" fontId="14" fillId="0" borderId="0" xfId="6" applyFont="1"/>
    <xf numFmtId="0" fontId="11" fillId="18" borderId="20" xfId="6" applyFont="1" applyFill="1" applyBorder="1" applyAlignment="1">
      <alignment horizontal="center" vertical="center"/>
    </xf>
    <xf numFmtId="0" fontId="11" fillId="18" borderId="21" xfId="6" applyFont="1" applyFill="1" applyBorder="1" applyAlignment="1">
      <alignment horizontal="center" vertical="center"/>
    </xf>
    <xf numFmtId="0" fontId="1" fillId="19" borderId="22" xfId="6" applyFill="1" applyBorder="1" applyAlignment="1">
      <alignment horizontal="center"/>
    </xf>
    <xf numFmtId="0" fontId="1" fillId="19" borderId="23" xfId="6" applyFill="1" applyBorder="1" applyAlignment="1">
      <alignment horizontal="center"/>
    </xf>
    <xf numFmtId="0" fontId="1" fillId="20" borderId="23" xfId="6" applyFill="1" applyBorder="1" applyAlignment="1">
      <alignment horizontal="center"/>
    </xf>
    <xf numFmtId="0" fontId="1" fillId="21" borderId="24" xfId="6" applyFill="1" applyBorder="1" applyAlignment="1">
      <alignment horizontal="center"/>
    </xf>
    <xf numFmtId="0" fontId="1" fillId="20" borderId="24" xfId="6" applyFill="1" applyBorder="1" applyAlignment="1">
      <alignment horizontal="center"/>
    </xf>
    <xf numFmtId="0" fontId="1" fillId="20" borderId="25" xfId="6" applyFill="1" applyBorder="1" applyAlignment="1">
      <alignment horizontal="center"/>
    </xf>
    <xf numFmtId="1" fontId="1" fillId="20" borderId="23" xfId="6" applyNumberFormat="1" applyFill="1" applyBorder="1" applyAlignment="1">
      <alignment horizontal="center"/>
    </xf>
    <xf numFmtId="0" fontId="1" fillId="22" borderId="26" xfId="6" applyFill="1" applyBorder="1" applyAlignment="1">
      <alignment horizontal="center"/>
    </xf>
    <xf numFmtId="0" fontId="1" fillId="22" borderId="24" xfId="6" applyFill="1" applyBorder="1" applyAlignment="1">
      <alignment horizontal="center"/>
    </xf>
    <xf numFmtId="0" fontId="1" fillId="19" borderId="26" xfId="6" applyFill="1" applyBorder="1" applyAlignment="1">
      <alignment horizontal="center"/>
    </xf>
    <xf numFmtId="0" fontId="1" fillId="19" borderId="24" xfId="6" applyFill="1" applyBorder="1" applyAlignment="1">
      <alignment horizontal="center"/>
    </xf>
    <xf numFmtId="0" fontId="1" fillId="19" borderId="27" xfId="6" applyFill="1" applyBorder="1" applyAlignment="1">
      <alignment horizontal="center"/>
    </xf>
    <xf numFmtId="0" fontId="1" fillId="19" borderId="25" xfId="6" applyFill="1" applyBorder="1" applyAlignment="1">
      <alignment horizontal="center"/>
    </xf>
    <xf numFmtId="0" fontId="1" fillId="23" borderId="0" xfId="6" applyFill="1"/>
    <xf numFmtId="0" fontId="14" fillId="23" borderId="0" xfId="6" applyFont="1" applyFill="1"/>
    <xf numFmtId="9" fontId="0" fillId="0" borderId="0" xfId="0" applyNumberFormat="1"/>
    <xf numFmtId="0" fontId="0" fillId="7" borderId="0" xfId="0" applyFill="1" applyAlignment="1">
      <alignment horizontal="center" vertical="center"/>
    </xf>
    <xf numFmtId="0" fontId="0" fillId="24" borderId="0" xfId="0" applyFill="1" applyAlignment="1">
      <alignment horizontal="center" vertical="center"/>
    </xf>
    <xf numFmtId="9" fontId="0" fillId="24" borderId="0" xfId="0" applyNumberFormat="1" applyFill="1" applyAlignment="1">
      <alignment horizontal="center" vertical="center"/>
    </xf>
    <xf numFmtId="0" fontId="15" fillId="16" borderId="0" xfId="0" applyFont="1" applyFill="1" applyAlignment="1">
      <alignment horizontal="left" vertical="top" wrapText="1"/>
    </xf>
    <xf numFmtId="0" fontId="0" fillId="16" borderId="0" xfId="0" applyFill="1"/>
    <xf numFmtId="0" fontId="0" fillId="16" borderId="0" xfId="0" applyFill="1" applyAlignment="1">
      <alignment horizontal="center"/>
    </xf>
    <xf numFmtId="0" fontId="16" fillId="25" borderId="5" xfId="0" applyFont="1" applyFill="1" applyBorder="1" applyAlignment="1">
      <alignment horizontal="center"/>
    </xf>
    <xf numFmtId="0" fontId="16" fillId="25" borderId="5" xfId="0" applyFont="1" applyFill="1" applyBorder="1"/>
    <xf numFmtId="0" fontId="17" fillId="16" borderId="0" xfId="0" applyFont="1" applyFill="1"/>
    <xf numFmtId="0" fontId="18" fillId="16" borderId="28" xfId="0" applyFont="1" applyFill="1" applyBorder="1"/>
    <xf numFmtId="0" fontId="18" fillId="16" borderId="29" xfId="0" applyFont="1" applyFill="1" applyBorder="1"/>
    <xf numFmtId="0" fontId="19" fillId="16" borderId="0" xfId="0" applyFont="1" applyFill="1"/>
    <xf numFmtId="0" fontId="19" fillId="0" borderId="0" xfId="0" applyFont="1"/>
    <xf numFmtId="0" fontId="19" fillId="26" borderId="5" xfId="0" applyFont="1" applyFill="1" applyBorder="1" applyAlignment="1">
      <alignment horizontal="center"/>
    </xf>
    <xf numFmtId="0" fontId="19" fillId="26" borderId="5" xfId="0" applyFont="1" applyFill="1" applyBorder="1" applyAlignment="1">
      <alignment horizontal="left" indent="1"/>
    </xf>
    <xf numFmtId="0" fontId="19" fillId="27" borderId="5" xfId="0" applyFont="1" applyFill="1" applyBorder="1" applyAlignment="1">
      <alignment horizontal="center"/>
    </xf>
    <xf numFmtId="0" fontId="19" fillId="26" borderId="5" xfId="0" applyFont="1" applyFill="1" applyBorder="1"/>
    <xf numFmtId="0" fontId="18" fillId="16" borderId="30" xfId="0" applyFont="1" applyFill="1" applyBorder="1"/>
    <xf numFmtId="0" fontId="18" fillId="16" borderId="31" xfId="0" applyFont="1" applyFill="1" applyBorder="1" applyAlignment="1">
      <alignment horizontal="center"/>
    </xf>
    <xf numFmtId="0" fontId="19" fillId="27" borderId="5" xfId="0" applyFont="1" applyFill="1" applyBorder="1" applyAlignment="1">
      <alignment horizontal="left" indent="1"/>
    </xf>
    <xf numFmtId="0" fontId="18" fillId="16" borderId="32" xfId="0" applyFont="1" applyFill="1" applyBorder="1"/>
    <xf numFmtId="0" fontId="18" fillId="16" borderId="33" xfId="0" applyFont="1" applyFill="1" applyBorder="1" applyAlignment="1">
      <alignment horizontal="center"/>
    </xf>
    <xf numFmtId="0" fontId="16" fillId="16" borderId="0" xfId="0" applyFont="1" applyFill="1"/>
    <xf numFmtId="0" fontId="18" fillId="16" borderId="34" xfId="0" applyFont="1" applyFill="1" applyBorder="1"/>
    <xf numFmtId="0" fontId="19" fillId="16" borderId="35" xfId="0" applyFont="1" applyFill="1" applyBorder="1"/>
    <xf numFmtId="0" fontId="19" fillId="16" borderId="36" xfId="0" applyFont="1" applyFill="1" applyBorder="1"/>
    <xf numFmtId="0" fontId="17" fillId="16" borderId="37" xfId="0" applyFont="1" applyFill="1" applyBorder="1"/>
    <xf numFmtId="0" fontId="19" fillId="16" borderId="38" xfId="0" applyFont="1" applyFill="1" applyBorder="1"/>
    <xf numFmtId="0" fontId="17" fillId="16" borderId="39" xfId="0" applyFont="1" applyFill="1" applyBorder="1"/>
    <xf numFmtId="0" fontId="19" fillId="16" borderId="40" xfId="0" applyFont="1" applyFill="1" applyBorder="1"/>
    <xf numFmtId="0" fontId="19" fillId="16" borderId="41" xfId="0" applyFont="1" applyFill="1" applyBorder="1"/>
    <xf numFmtId="0" fontId="20" fillId="16" borderId="37" xfId="0" applyFont="1" applyFill="1" applyBorder="1"/>
    <xf numFmtId="0" fontId="20" fillId="16" borderId="0" xfId="0" applyFont="1" applyFill="1"/>
    <xf numFmtId="0" fontId="17" fillId="16" borderId="38" xfId="0" applyFont="1" applyFill="1" applyBorder="1"/>
    <xf numFmtId="0" fontId="20" fillId="16" borderId="0" xfId="0" applyFont="1" applyFill="1" applyAlignment="1">
      <alignment horizontal="left" indent="2"/>
    </xf>
    <xf numFmtId="0" fontId="20" fillId="16" borderId="39" xfId="0" applyFont="1" applyFill="1" applyBorder="1"/>
    <xf numFmtId="0" fontId="20" fillId="16" borderId="40" xfId="0" applyFont="1" applyFill="1" applyBorder="1"/>
    <xf numFmtId="0" fontId="17" fillId="16" borderId="41" xfId="0" applyFont="1" applyFill="1" applyBorder="1"/>
    <xf numFmtId="0" fontId="19" fillId="27" borderId="5" xfId="0" applyFont="1" applyFill="1" applyBorder="1"/>
    <xf numFmtId="0" fontId="19" fillId="17" borderId="5" xfId="0" applyFont="1" applyFill="1" applyBorder="1" applyAlignment="1">
      <alignment horizontal="center"/>
    </xf>
    <xf numFmtId="0" fontId="17" fillId="16" borderId="44" xfId="0" applyFont="1" applyFill="1" applyBorder="1" applyAlignment="1">
      <alignment horizontal="center"/>
    </xf>
    <xf numFmtId="0" fontId="19" fillId="16" borderId="0" xfId="0" applyFont="1" applyFill="1" applyAlignment="1">
      <alignment horizontal="center"/>
    </xf>
    <xf numFmtId="0" fontId="17" fillId="16" borderId="45" xfId="0" applyFont="1" applyFill="1" applyBorder="1" applyAlignment="1">
      <alignment horizontal="center"/>
    </xf>
    <xf numFmtId="2" fontId="19" fillId="17" borderId="46" xfId="1" applyNumberFormat="1" applyFont="1" applyFill="1" applyBorder="1" applyAlignment="1">
      <alignment horizontal="center" vertical="center"/>
    </xf>
    <xf numFmtId="0" fontId="17" fillId="16" borderId="39" xfId="0" applyFont="1" applyFill="1" applyBorder="1" applyAlignment="1">
      <alignment horizontal="center"/>
    </xf>
    <xf numFmtId="0" fontId="17" fillId="16" borderId="0" xfId="0" applyFont="1" applyFill="1" applyAlignment="1">
      <alignment horizontal="center"/>
    </xf>
    <xf numFmtId="0" fontId="17" fillId="16" borderId="5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21" fillId="28" borderId="0" xfId="0" applyFont="1" applyFill="1"/>
    <xf numFmtId="0" fontId="22" fillId="28" borderId="0" xfId="0" applyFont="1" applyFill="1"/>
    <xf numFmtId="0" fontId="23" fillId="5" borderId="47" xfId="0" applyFont="1" applyFill="1" applyBorder="1" applyAlignment="1">
      <alignment horizontal="center"/>
    </xf>
    <xf numFmtId="0" fontId="23" fillId="5" borderId="47" xfId="0" applyFont="1" applyFill="1" applyBorder="1"/>
    <xf numFmtId="0" fontId="0" fillId="0" borderId="48" xfId="0" applyBorder="1" applyAlignment="1">
      <alignment horizontal="center"/>
    </xf>
    <xf numFmtId="0" fontId="0" fillId="0" borderId="48" xfId="0" applyBorder="1"/>
    <xf numFmtId="0" fontId="0" fillId="0" borderId="49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17" borderId="5" xfId="0" applyFill="1" applyBorder="1"/>
    <xf numFmtId="0" fontId="0" fillId="17" borderId="0" xfId="0" applyFill="1"/>
    <xf numFmtId="0" fontId="0" fillId="0" borderId="49" xfId="0" applyBorder="1"/>
    <xf numFmtId="0" fontId="0" fillId="28" borderId="0" xfId="0" applyFill="1"/>
    <xf numFmtId="0" fontId="24" fillId="0" borderId="0" xfId="0" applyFont="1"/>
    <xf numFmtId="0" fontId="24" fillId="0" borderId="0" xfId="0" applyFont="1" applyAlignment="1">
      <alignment horizontal="center"/>
    </xf>
    <xf numFmtId="0" fontId="25" fillId="0" borderId="0" xfId="7"/>
    <xf numFmtId="0" fontId="26" fillId="0" borderId="0" xfId="7" applyFont="1" applyAlignment="1">
      <alignment horizontal="centerContinuous"/>
    </xf>
    <xf numFmtId="0" fontId="25" fillId="0" borderId="0" xfId="7" applyAlignment="1">
      <alignment horizontal="centerContinuous"/>
    </xf>
    <xf numFmtId="0" fontId="27" fillId="0" borderId="0" xfId="7" applyFont="1" applyAlignment="1">
      <alignment horizontal="centerContinuous"/>
    </xf>
    <xf numFmtId="0" fontId="28" fillId="0" borderId="0" xfId="7" applyFont="1" applyAlignment="1">
      <alignment horizontal="centerContinuous"/>
    </xf>
    <xf numFmtId="0" fontId="29" fillId="0" borderId="0" xfId="7" applyFont="1" applyAlignment="1">
      <alignment horizontal="centerContinuous"/>
    </xf>
    <xf numFmtId="0" fontId="30" fillId="0" borderId="0" xfId="7" applyFont="1"/>
    <xf numFmtId="166" fontId="31" fillId="0" borderId="0" xfId="7" applyNumberFormat="1" applyFont="1"/>
    <xf numFmtId="0" fontId="32" fillId="29" borderId="0" xfId="7" applyFont="1" applyFill="1" applyAlignment="1">
      <alignment horizontal="center" vertical="center" wrapText="1"/>
    </xf>
    <xf numFmtId="0" fontId="25" fillId="0" borderId="50" xfId="7" applyBorder="1"/>
    <xf numFmtId="0" fontId="25" fillId="0" borderId="51" xfId="7" applyBorder="1"/>
    <xf numFmtId="167" fontId="25" fillId="0" borderId="51" xfId="7" applyNumberFormat="1" applyBorder="1"/>
    <xf numFmtId="164" fontId="25" fillId="0" borderId="51" xfId="8" applyNumberFormat="1" applyBorder="1"/>
    <xf numFmtId="44" fontId="25" fillId="0" borderId="51" xfId="8" applyNumberFormat="1" applyFont="1" applyBorder="1"/>
    <xf numFmtId="0" fontId="25" fillId="0" borderId="51" xfId="7" applyBorder="1" applyAlignment="1">
      <alignment horizontal="left"/>
    </xf>
    <xf numFmtId="0" fontId="25" fillId="0" borderId="51" xfId="7" quotePrefix="1" applyBorder="1" applyAlignment="1">
      <alignment horizontal="left"/>
    </xf>
    <xf numFmtId="0" fontId="25" fillId="0" borderId="52" xfId="7" applyBorder="1"/>
    <xf numFmtId="164" fontId="25" fillId="0" borderId="0" xfId="7" applyNumberFormat="1"/>
    <xf numFmtId="0" fontId="23" fillId="0" borderId="5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0" fillId="17" borderId="5" xfId="0" applyFill="1" applyBorder="1" applyAlignment="1">
      <alignment horizontal="center" vertical="center"/>
    </xf>
    <xf numFmtId="169" fontId="0" fillId="17" borderId="5" xfId="2" applyNumberFormat="1" applyFont="1" applyFill="1" applyBorder="1" applyAlignment="1">
      <alignment horizontal="center" vertical="center"/>
    </xf>
    <xf numFmtId="170" fontId="0" fillId="0" borderId="5" xfId="0" applyNumberFormat="1" applyBorder="1"/>
    <xf numFmtId="171" fontId="0" fillId="0" borderId="5" xfId="0" applyNumberFormat="1" applyBorder="1" applyAlignment="1">
      <alignment vertical="center"/>
    </xf>
    <xf numFmtId="172" fontId="0" fillId="17" borderId="5" xfId="0" applyNumberFormat="1" applyFill="1" applyBorder="1" applyAlignment="1">
      <alignment horizontal="center"/>
    </xf>
    <xf numFmtId="42" fontId="0" fillId="17" borderId="5" xfId="0" applyNumberFormat="1" applyFill="1" applyBorder="1" applyAlignment="1">
      <alignment horizontal="center"/>
    </xf>
    <xf numFmtId="9" fontId="0" fillId="17" borderId="5" xfId="1" applyNumberFormat="1" applyFont="1" applyFill="1" applyBorder="1" applyAlignment="1">
      <alignment horizontal="center"/>
    </xf>
    <xf numFmtId="173" fontId="0" fillId="17" borderId="5" xfId="0" applyNumberFormat="1" applyFill="1" applyBorder="1" applyAlignment="1">
      <alignment horizontal="center"/>
    </xf>
    <xf numFmtId="14" fontId="0" fillId="0" borderId="5" xfId="0" applyNumberFormat="1" applyBorder="1"/>
    <xf numFmtId="0" fontId="0" fillId="0" borderId="0" xfId="0" applyAlignment="1">
      <alignment horizontal="center" vertical="center"/>
    </xf>
    <xf numFmtId="165" fontId="0" fillId="0" borderId="0" xfId="0" applyNumberFormat="1"/>
    <xf numFmtId="0" fontId="23" fillId="28" borderId="0" xfId="0" applyFont="1" applyFill="1"/>
    <xf numFmtId="43" fontId="0" fillId="0" borderId="0" xfId="1" applyFont="1"/>
    <xf numFmtId="0" fontId="23" fillId="30" borderId="0" xfId="0" applyFont="1" applyFill="1"/>
    <xf numFmtId="0" fontId="23" fillId="30" borderId="0" xfId="0" applyFont="1" applyFill="1" applyAlignment="1">
      <alignment horizontal="center"/>
    </xf>
    <xf numFmtId="0" fontId="0" fillId="30" borderId="0" xfId="0" applyFill="1" applyAlignment="1">
      <alignment horizontal="center"/>
    </xf>
    <xf numFmtId="43" fontId="0" fillId="0" borderId="0" xfId="1" applyFont="1" applyAlignment="1">
      <alignment horizontal="center"/>
    </xf>
    <xf numFmtId="0" fontId="0" fillId="30" borderId="0" xfId="0" applyFill="1"/>
    <xf numFmtId="174" fontId="0" fillId="30" borderId="0" xfId="1" applyNumberFormat="1" applyFont="1" applyFill="1" applyAlignment="1">
      <alignment horizontal="center"/>
    </xf>
    <xf numFmtId="0" fontId="0" fillId="30" borderId="0" xfId="0" applyFill="1" applyAlignment="1">
      <alignment horizontal="left"/>
    </xf>
    <xf numFmtId="174" fontId="0" fillId="30" borderId="0" xfId="0" applyNumberFormat="1" applyFill="1" applyAlignment="1">
      <alignment horizontal="center"/>
    </xf>
    <xf numFmtId="0" fontId="23" fillId="17" borderId="0" xfId="0" applyFont="1" applyFill="1"/>
    <xf numFmtId="175" fontId="0" fillId="30" borderId="0" xfId="1" applyNumberFormat="1" applyFont="1" applyFill="1" applyAlignment="1">
      <alignment horizontal="center"/>
    </xf>
    <xf numFmtId="0" fontId="0" fillId="31" borderId="0" xfId="0" applyFill="1" applyBorder="1" applyAlignment="1">
      <alignment horizontal="center"/>
    </xf>
    <xf numFmtId="0" fontId="0" fillId="32" borderId="0" xfId="0" applyFill="1" applyBorder="1" applyAlignment="1">
      <alignment horizontal="center"/>
    </xf>
    <xf numFmtId="0" fontId="11" fillId="18" borderId="17" xfId="6" applyFont="1" applyFill="1" applyBorder="1" applyAlignment="1">
      <alignment horizontal="center" vertical="center"/>
    </xf>
    <xf numFmtId="0" fontId="11" fillId="18" borderId="20" xfId="6" applyFont="1" applyFill="1" applyBorder="1" applyAlignment="1">
      <alignment horizontal="center" vertical="center"/>
    </xf>
    <xf numFmtId="0" fontId="11" fillId="18" borderId="18" xfId="6" applyFont="1" applyFill="1" applyBorder="1" applyAlignment="1">
      <alignment horizontal="center" vertical="center"/>
    </xf>
    <xf numFmtId="0" fontId="11" fillId="18" borderId="19" xfId="6" applyFont="1" applyFill="1" applyBorder="1" applyAlignment="1">
      <alignment horizontal="center" vertical="center"/>
    </xf>
    <xf numFmtId="0" fontId="15" fillId="16" borderId="0" xfId="0" applyFont="1" applyFill="1" applyAlignment="1">
      <alignment horizontal="left" vertical="top" wrapText="1"/>
    </xf>
    <xf numFmtId="0" fontId="17" fillId="16" borderId="9" xfId="0" applyFont="1" applyFill="1" applyBorder="1" applyAlignment="1">
      <alignment horizontal="left"/>
    </xf>
    <xf numFmtId="0" fontId="17" fillId="16" borderId="42" xfId="0" applyFont="1" applyFill="1" applyBorder="1" applyAlignment="1">
      <alignment horizontal="left"/>
    </xf>
    <xf numFmtId="0" fontId="17" fillId="16" borderId="10" xfId="0" applyFont="1" applyFill="1" applyBorder="1" applyAlignment="1">
      <alignment horizontal="left"/>
    </xf>
    <xf numFmtId="0" fontId="17" fillId="16" borderId="43" xfId="0" applyFont="1" applyFill="1" applyBorder="1" applyAlignment="1">
      <alignment horizontal="left"/>
    </xf>
    <xf numFmtId="0" fontId="23" fillId="5" borderId="47" xfId="0" applyFont="1" applyFill="1" applyBorder="1" applyAlignment="1">
      <alignment horizontal="center"/>
    </xf>
    <xf numFmtId="0" fontId="33" fillId="30" borderId="0" xfId="0" applyFont="1" applyFill="1" applyAlignment="1">
      <alignment horizontal="center"/>
    </xf>
  </cellXfs>
  <cellStyles count="9">
    <cellStyle name="60% - Accent1" xfId="3" builtinId="32"/>
    <cellStyle name="60% - Accent4" xfId="4" builtinId="44"/>
    <cellStyle name="Accent6" xfId="5" builtinId="49"/>
    <cellStyle name="Comma" xfId="1" builtinId="3"/>
    <cellStyle name="Currency" xfId="2" builtinId="4"/>
    <cellStyle name="Currency 2" xfId="8" xr:uid="{2BE55B98-2D60-4D9E-8B1C-1E64B38FE8A4}"/>
    <cellStyle name="Normal" xfId="0" builtinId="0"/>
    <cellStyle name="Normal 2" xfId="6" xr:uid="{08E3B892-1F85-41D0-B50B-CB046478D654}"/>
    <cellStyle name="Normal 2 2" xfId="7" xr:uid="{CB1B85BF-03EE-417C-9488-F19A0DC7807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10</xdr:row>
      <xdr:rowOff>19050</xdr:rowOff>
    </xdr:from>
    <xdr:to>
      <xdr:col>5</xdr:col>
      <xdr:colOff>933449</xdr:colOff>
      <xdr:row>14</xdr:row>
      <xdr:rowOff>47625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29AA18C9-B210-439B-9214-4D4D04898CC9}"/>
            </a:ext>
          </a:extLst>
        </xdr:cNvPr>
        <xdr:cNvSpPr/>
      </xdr:nvSpPr>
      <xdr:spPr>
        <a:xfrm flipH="1">
          <a:off x="628649" y="2076450"/>
          <a:ext cx="4619625" cy="828675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100" b="1" i="0" u="sng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Keterangan :</a:t>
          </a:r>
          <a:r>
            <a:rPr lang="en-US" b="1" u="sng">
              <a:solidFill>
                <a:sysClr val="windowText" lastClr="000000"/>
              </a:solidFill>
            </a:rPr>
            <a:t> </a:t>
          </a:r>
        </a:p>
        <a:p>
          <a:pPr algn="l"/>
          <a:r>
            <a:rPr lang="en-US" sz="11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Jika nilai </a:t>
          </a:r>
          <a:r>
            <a:rPr lang="en-US" sz="1100" b="1" i="0" u="none" strike="noStrike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UTS</a:t>
          </a:r>
          <a:r>
            <a:rPr lang="en-US" sz="1100" b="0" i="0" u="none" strike="noStrike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siswa </a:t>
          </a:r>
          <a:r>
            <a:rPr lang="en-US" sz="1100" b="1" i="0" u="none" strike="noStrike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DI ATAS</a:t>
          </a:r>
          <a:r>
            <a:rPr lang="en-US" sz="11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60 maka </a:t>
          </a:r>
          <a:r>
            <a:rPr lang="en-US" sz="1100" b="1" i="0" u="none" strike="noStrike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"LULUS"</a:t>
          </a:r>
          <a:r>
            <a:rPr lang="en-US" sz="11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, selain itu "GAGAL"</a:t>
          </a:r>
          <a:r>
            <a:rPr lang="en-US">
              <a:solidFill>
                <a:sysClr val="windowText" lastClr="000000"/>
              </a:solidFill>
            </a:rPr>
            <a:t> </a:t>
          </a:r>
        </a:p>
        <a:p>
          <a:pPr algn="l"/>
          <a:r>
            <a:rPr lang="en-US" sz="11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Jika nilai </a:t>
          </a:r>
          <a:r>
            <a:rPr lang="en-US" sz="1100" b="1" i="0" u="sng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UAS</a:t>
          </a:r>
          <a:r>
            <a:rPr lang="en-US" sz="11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siswa </a:t>
          </a:r>
          <a:r>
            <a:rPr lang="en-US" sz="1100" b="1" i="0" u="sng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DI ATAS</a:t>
          </a:r>
          <a:r>
            <a:rPr lang="en-US" sz="11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atau </a:t>
          </a:r>
          <a:r>
            <a:rPr lang="en-US" sz="1100" b="1" i="0" u="sng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SAMA DENGAN</a:t>
          </a:r>
          <a:r>
            <a:rPr lang="en-US" sz="11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60 maka </a:t>
          </a:r>
          <a:r>
            <a:rPr lang="en-US" sz="1100" b="1" i="0" u="sng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"LULUS"</a:t>
          </a:r>
          <a:r>
            <a:rPr lang="en-US" sz="11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, selain itu "GAGAL"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885821</xdr:colOff>
      <xdr:row>10</xdr:row>
      <xdr:rowOff>19050</xdr:rowOff>
    </xdr:from>
    <xdr:to>
      <xdr:col>11</xdr:col>
      <xdr:colOff>876300</xdr:colOff>
      <xdr:row>13</xdr:row>
      <xdr:rowOff>171450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3C57899-DBFC-4896-81F2-878064E54888}"/>
            </a:ext>
          </a:extLst>
        </xdr:cNvPr>
        <xdr:cNvSpPr/>
      </xdr:nvSpPr>
      <xdr:spPr>
        <a:xfrm flipH="1">
          <a:off x="6772271" y="2076450"/>
          <a:ext cx="2695579" cy="752475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100" b="1" i="0" u="sng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Keterangan :</a:t>
          </a:r>
          <a:r>
            <a:rPr lang="en-US" b="1" u="sng">
              <a:solidFill>
                <a:sysClr val="windowText" lastClr="000000"/>
              </a:solidFill>
            </a:rPr>
            <a:t> </a:t>
          </a:r>
        </a:p>
        <a:p>
          <a:pPr algn="l"/>
          <a:r>
            <a:rPr lang="en-US" sz="11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Bonus </a:t>
          </a:r>
          <a:r>
            <a:rPr lang="en-US" sz="1100" b="1" i="0" u="none" strike="noStrike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1 pcs piring </a:t>
          </a:r>
          <a:r>
            <a:rPr lang="en-US" sz="11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jika pelanggan membeli </a:t>
          </a:r>
        </a:p>
        <a:p>
          <a:pPr algn="l"/>
          <a:r>
            <a:rPr lang="en-US" sz="11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barang</a:t>
          </a:r>
          <a:r>
            <a:rPr lang="en-US" sz="1100" b="0" i="0" u="none" strike="noStrik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1" i="0" u="none" strike="noStrike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MIN</a:t>
          </a:r>
          <a:r>
            <a:rPr lang="en-US" sz="11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Rp. 100,000.00</a:t>
          </a:r>
          <a:r>
            <a:rPr lang="en-US">
              <a:solidFill>
                <a:sysClr val="windowText" lastClr="000000"/>
              </a:solidFill>
            </a:rPr>
            <a:t> 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123825</xdr:colOff>
      <xdr:row>5</xdr:row>
      <xdr:rowOff>228600</xdr:rowOff>
    </xdr:from>
    <xdr:to>
      <xdr:col>16</xdr:col>
      <xdr:colOff>76200</xdr:colOff>
      <xdr:row>17</xdr:row>
      <xdr:rowOff>76200</xdr:rowOff>
    </xdr:to>
    <xdr:sp macro="" textlink="">
      <xdr:nvSpPr>
        <xdr:cNvPr id="2" name="Text 2">
          <a:extLst>
            <a:ext uri="{FF2B5EF4-FFF2-40B4-BE49-F238E27FC236}">
              <a16:creationId xmlns:a16="http://schemas.microsoft.com/office/drawing/2014/main" id="{EEE0C45F-0DC0-4CE2-98D6-F5165561B385}"/>
            </a:ext>
          </a:extLst>
        </xdr:cNvPr>
        <xdr:cNvSpPr>
          <a:spLocks noChangeArrowheads="1"/>
        </xdr:cNvSpPr>
      </xdr:nvSpPr>
      <xdr:spPr bwMode="auto">
        <a:xfrm>
          <a:off x="6877050" y="1409700"/>
          <a:ext cx="4829175" cy="197167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0" anchor="t" upright="1"/>
        <a:lstStyle/>
        <a:p>
          <a:pPr algn="just" rtl="0">
            <a:defRPr sz="1000"/>
          </a:pPr>
          <a:r>
            <a:rPr lang="id-ID" sz="1400" b="1"/>
            <a:t>Diskon: Jika jam Sewa lebih dari 20 jam, maka diskon sebesar 20% dari Pembayaran. Jika jam Sewa antara 15 jam hingga 20 jam maka diskonnya adalah 10% dari Pembayaran, jika tidak maka akan menjadi 5% dari pembayaran Pembayaran = Jam sewa x Harga/jam. Biaya Khusus: Jika mobilnya BMW 520i, maka biaya spesialnya adalah Rp. 50000, dan kalau Panther biaya spesialnya Rp. 35000 Total Biaya = Pembayaran - Diskon + Biaya Spesial</a:t>
          </a:r>
          <a:endParaRPr lang="en-US" sz="14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FCD7A-2B4F-4879-B56B-48E6EBEE53D0}">
  <dimension ref="A2:S32"/>
  <sheetViews>
    <sheetView showGridLines="0" topLeftCell="A4" zoomScale="85" zoomScaleNormal="85" workbookViewId="0">
      <selection activeCell="F5" sqref="F5:F9"/>
    </sheetView>
  </sheetViews>
  <sheetFormatPr defaultRowHeight="15"/>
  <cols>
    <col min="1" max="1" width="9.140625" style="1"/>
    <col min="2" max="2" width="13.7109375" style="1" customWidth="1"/>
    <col min="3" max="3" width="15.28515625" style="1" customWidth="1"/>
    <col min="4" max="4" width="13.28515625" style="1" customWidth="1"/>
    <col min="5" max="5" width="13.28515625" style="1" bestFit="1" customWidth="1"/>
    <col min="6" max="6" width="14.28515625" style="1" customWidth="1"/>
    <col min="7" max="7" width="9.140625" style="1"/>
    <col min="8" max="8" width="5.85546875" style="1" customWidth="1"/>
    <col min="9" max="9" width="7.5703125" style="1" customWidth="1"/>
    <col min="10" max="10" width="13.28515625" style="1" customWidth="1"/>
    <col min="11" max="11" width="14" style="1" bestFit="1" customWidth="1"/>
    <col min="12" max="12" width="13.28515625" style="1" customWidth="1"/>
    <col min="13" max="13" width="9.140625" style="1"/>
    <col min="14" max="15" width="10.5703125" style="1" customWidth="1"/>
    <col min="16" max="16" width="14.7109375" style="1" customWidth="1"/>
    <col min="17" max="16384" width="9.140625" style="1"/>
  </cols>
  <sheetData>
    <row r="2" spans="1:19" ht="18.75">
      <c r="A2" s="2"/>
      <c r="B2" s="3" t="s">
        <v>0</v>
      </c>
      <c r="C2" s="2"/>
      <c r="D2" s="2"/>
      <c r="E2" s="2"/>
      <c r="F2" s="2"/>
      <c r="G2" s="2"/>
      <c r="I2" s="12"/>
      <c r="J2" s="13" t="s">
        <v>1</v>
      </c>
      <c r="K2" s="12"/>
      <c r="L2" s="12"/>
      <c r="M2" s="12"/>
      <c r="O2" s="2"/>
      <c r="P2" s="13" t="s">
        <v>2</v>
      </c>
      <c r="Q2" s="22" t="s">
        <v>3</v>
      </c>
      <c r="R2" s="22"/>
      <c r="S2" s="22"/>
    </row>
    <row r="3" spans="1:19" ht="16.5" thickBot="1">
      <c r="A3" s="2"/>
      <c r="B3" s="2"/>
      <c r="C3" s="2"/>
      <c r="D3" s="2"/>
      <c r="E3" s="2"/>
      <c r="F3" s="2"/>
      <c r="G3" s="2"/>
      <c r="I3" s="12"/>
      <c r="J3" s="12"/>
      <c r="K3" s="12"/>
      <c r="L3" s="12"/>
      <c r="M3" s="12"/>
      <c r="O3" s="2"/>
      <c r="P3" s="23"/>
      <c r="Q3" s="23"/>
      <c r="R3" s="23"/>
      <c r="S3" s="2"/>
    </row>
    <row r="4" spans="1:19" ht="15.75" thickBot="1">
      <c r="A4" s="2"/>
      <c r="B4" s="4" t="s">
        <v>4</v>
      </c>
      <c r="C4" s="5" t="s">
        <v>5</v>
      </c>
      <c r="D4" s="5" t="s">
        <v>6</v>
      </c>
      <c r="E4" s="5" t="s">
        <v>7</v>
      </c>
      <c r="F4" s="6" t="s">
        <v>6</v>
      </c>
      <c r="G4" s="2"/>
      <c r="I4" s="12"/>
      <c r="J4" s="14" t="s">
        <v>8</v>
      </c>
      <c r="K4" s="14" t="s">
        <v>9</v>
      </c>
      <c r="L4" s="14" t="s">
        <v>10</v>
      </c>
      <c r="M4" s="12"/>
      <c r="O4" s="2"/>
      <c r="P4" s="26" t="s">
        <v>11</v>
      </c>
      <c r="Q4" s="26" t="s">
        <v>12</v>
      </c>
      <c r="R4" s="26" t="s">
        <v>13</v>
      </c>
      <c r="S4" s="2"/>
    </row>
    <row r="5" spans="1:19">
      <c r="A5" s="2"/>
      <c r="B5" s="7" t="s">
        <v>14</v>
      </c>
      <c r="C5" s="8">
        <v>60</v>
      </c>
      <c r="D5" s="11"/>
      <c r="E5" s="8">
        <v>60</v>
      </c>
      <c r="F5" s="11"/>
      <c r="G5" s="2"/>
      <c r="I5" s="12"/>
      <c r="J5" s="15" t="s">
        <v>15</v>
      </c>
      <c r="K5" s="16">
        <v>85000</v>
      </c>
      <c r="L5" s="21"/>
      <c r="M5" s="12"/>
      <c r="O5" s="2"/>
      <c r="P5" s="27" t="s">
        <v>16</v>
      </c>
      <c r="Q5" s="26">
        <v>67</v>
      </c>
      <c r="R5" s="28"/>
      <c r="S5" s="2"/>
    </row>
    <row r="6" spans="1:19">
      <c r="A6" s="2"/>
      <c r="B6" s="7" t="s">
        <v>17</v>
      </c>
      <c r="C6" s="8">
        <v>76</v>
      </c>
      <c r="D6" s="11"/>
      <c r="E6" s="8">
        <v>76</v>
      </c>
      <c r="F6" s="11"/>
      <c r="G6" s="2"/>
      <c r="I6" s="12"/>
      <c r="J6" s="17" t="s">
        <v>18</v>
      </c>
      <c r="K6" s="18">
        <v>143000</v>
      </c>
      <c r="L6" s="21"/>
      <c r="M6" s="12"/>
      <c r="O6" s="2"/>
      <c r="P6" s="27" t="s">
        <v>19</v>
      </c>
      <c r="Q6" s="26">
        <v>88</v>
      </c>
      <c r="R6" s="28"/>
      <c r="S6" s="2"/>
    </row>
    <row r="7" spans="1:19">
      <c r="A7" s="2"/>
      <c r="B7" s="7" t="s">
        <v>20</v>
      </c>
      <c r="C7" s="8">
        <v>80</v>
      </c>
      <c r="D7" s="11"/>
      <c r="E7" s="8">
        <v>80</v>
      </c>
      <c r="F7" s="11"/>
      <c r="G7" s="2"/>
      <c r="I7" s="12"/>
      <c r="J7" s="17" t="s">
        <v>21</v>
      </c>
      <c r="K7" s="18">
        <v>109000</v>
      </c>
      <c r="L7" s="21"/>
      <c r="M7" s="12"/>
      <c r="O7" s="2"/>
      <c r="P7" s="27" t="s">
        <v>22</v>
      </c>
      <c r="Q7" s="26">
        <v>92</v>
      </c>
      <c r="R7" s="28"/>
      <c r="S7" s="2"/>
    </row>
    <row r="8" spans="1:19">
      <c r="A8" s="2"/>
      <c r="B8" s="7" t="s">
        <v>23</v>
      </c>
      <c r="C8" s="8">
        <v>55</v>
      </c>
      <c r="D8" s="11"/>
      <c r="E8" s="8">
        <v>55</v>
      </c>
      <c r="F8" s="11"/>
      <c r="G8" s="2"/>
      <c r="I8" s="12"/>
      <c r="J8" s="17" t="s">
        <v>24</v>
      </c>
      <c r="K8" s="18">
        <v>67000</v>
      </c>
      <c r="L8" s="21"/>
      <c r="M8" s="12"/>
      <c r="O8" s="2"/>
      <c r="P8" s="27" t="s">
        <v>25</v>
      </c>
      <c r="Q8" s="26">
        <v>73</v>
      </c>
      <c r="R8" s="28"/>
      <c r="S8" s="2"/>
    </row>
    <row r="9" spans="1:19" ht="15.75" thickBot="1">
      <c r="A9" s="2"/>
      <c r="B9" s="9" t="s">
        <v>26</v>
      </c>
      <c r="C9" s="10">
        <v>59</v>
      </c>
      <c r="D9" s="11"/>
      <c r="E9" s="10">
        <v>59</v>
      </c>
      <c r="F9" s="11"/>
      <c r="G9" s="2"/>
      <c r="I9" s="12"/>
      <c r="J9" s="19" t="s">
        <v>27</v>
      </c>
      <c r="K9" s="20">
        <v>96000</v>
      </c>
      <c r="L9" s="21"/>
      <c r="M9" s="12"/>
      <c r="O9" s="2"/>
      <c r="P9" s="27" t="s">
        <v>28</v>
      </c>
      <c r="Q9" s="26">
        <v>85</v>
      </c>
      <c r="R9" s="28"/>
      <c r="S9" s="2"/>
    </row>
    <row r="10" spans="1:19">
      <c r="A10" s="2"/>
      <c r="B10" s="2"/>
      <c r="C10" s="2"/>
      <c r="D10" s="2"/>
      <c r="E10" s="2"/>
      <c r="F10" s="2"/>
      <c r="G10" s="2"/>
      <c r="I10" s="12"/>
      <c r="J10" s="12"/>
      <c r="K10" s="12"/>
      <c r="L10" s="12"/>
      <c r="M10" s="12"/>
      <c r="O10" s="2"/>
      <c r="P10" s="27" t="s">
        <v>29</v>
      </c>
      <c r="Q10" s="26">
        <v>96</v>
      </c>
      <c r="R10" s="28"/>
      <c r="S10" s="2"/>
    </row>
    <row r="11" spans="1:19" ht="15.75">
      <c r="A11" s="2"/>
      <c r="B11" s="2"/>
      <c r="C11" s="2"/>
      <c r="D11" s="2"/>
      <c r="E11" s="2"/>
      <c r="F11" s="2"/>
      <c r="G11" s="2"/>
      <c r="I11" s="12"/>
      <c r="J11" s="12"/>
      <c r="K11" s="12"/>
      <c r="L11" s="12"/>
      <c r="M11" s="12"/>
      <c r="O11" s="2"/>
      <c r="P11" s="23"/>
      <c r="Q11" s="23"/>
      <c r="R11" s="23"/>
      <c r="S11" s="2"/>
    </row>
    <row r="12" spans="1:19" ht="15.75">
      <c r="A12" s="2"/>
      <c r="B12" s="2"/>
      <c r="C12" s="2"/>
      <c r="D12" s="2"/>
      <c r="E12" s="2"/>
      <c r="F12" s="2"/>
      <c r="G12" s="2"/>
      <c r="I12" s="12"/>
      <c r="J12" s="12"/>
      <c r="K12" s="12"/>
      <c r="L12" s="12"/>
      <c r="M12" s="12"/>
      <c r="O12" s="2"/>
      <c r="P12" s="24" t="s">
        <v>30</v>
      </c>
      <c r="Q12" s="23"/>
      <c r="R12" s="23"/>
      <c r="S12" s="2"/>
    </row>
    <row r="13" spans="1:19" ht="15.75">
      <c r="A13" s="2"/>
      <c r="B13" s="2"/>
      <c r="C13" s="2"/>
      <c r="D13" s="2"/>
      <c r="E13" s="2"/>
      <c r="F13" s="2"/>
      <c r="G13" s="2"/>
      <c r="I13" s="12"/>
      <c r="J13" s="12"/>
      <c r="K13" s="12"/>
      <c r="L13" s="12"/>
      <c r="M13" s="12"/>
      <c r="O13" s="2"/>
      <c r="P13" s="29" t="s">
        <v>31</v>
      </c>
      <c r="Q13" s="29"/>
      <c r="R13" s="30"/>
      <c r="S13" s="2"/>
    </row>
    <row r="14" spans="1:19" ht="15.75">
      <c r="A14" s="2"/>
      <c r="B14" s="2"/>
      <c r="C14" s="2"/>
      <c r="D14" s="2"/>
      <c r="E14" s="2"/>
      <c r="F14" s="2"/>
      <c r="G14" s="2"/>
      <c r="I14" s="12"/>
      <c r="J14" s="12"/>
      <c r="K14" s="12"/>
      <c r="L14" s="12"/>
      <c r="M14" s="12"/>
      <c r="O14" s="2"/>
      <c r="P14" s="29" t="s">
        <v>33</v>
      </c>
      <c r="Q14" s="29"/>
      <c r="R14" s="30"/>
      <c r="S14" s="2"/>
    </row>
    <row r="15" spans="1:19" ht="15.75">
      <c r="A15" s="2"/>
      <c r="B15" s="2"/>
      <c r="C15" s="2"/>
      <c r="D15" s="2"/>
      <c r="E15" s="2"/>
      <c r="F15" s="2"/>
      <c r="G15" s="2"/>
      <c r="I15" s="12"/>
      <c r="J15" s="12"/>
      <c r="K15" s="12"/>
      <c r="L15" s="12"/>
      <c r="M15" s="12"/>
      <c r="O15" s="2"/>
      <c r="P15" s="29" t="s">
        <v>35</v>
      </c>
      <c r="Q15" s="29"/>
      <c r="R15" s="30"/>
      <c r="S15" s="2"/>
    </row>
    <row r="16" spans="1:19" ht="15.75">
      <c r="A16" s="2"/>
      <c r="B16" s="2"/>
      <c r="C16" s="2"/>
      <c r="D16" s="2"/>
      <c r="E16" s="2"/>
      <c r="F16" s="2"/>
      <c r="G16" s="2"/>
      <c r="I16" s="12"/>
      <c r="J16" s="12"/>
      <c r="K16" s="12"/>
      <c r="L16" s="12"/>
      <c r="M16" s="12"/>
      <c r="O16" s="2"/>
      <c r="P16" s="29" t="s">
        <v>37</v>
      </c>
      <c r="Q16" s="29"/>
      <c r="R16" s="30"/>
      <c r="S16" s="2"/>
    </row>
    <row r="17" spans="1:19" ht="15.75">
      <c r="O17" s="2"/>
      <c r="P17" s="31" t="s">
        <v>39</v>
      </c>
      <c r="Q17" s="32"/>
      <c r="R17" s="30"/>
      <c r="S17" s="2"/>
    </row>
    <row r="18" spans="1:19" ht="18.75">
      <c r="A18" s="2"/>
      <c r="B18" s="3" t="s">
        <v>41</v>
      </c>
      <c r="C18" s="2"/>
      <c r="D18" s="2"/>
      <c r="E18" s="2"/>
      <c r="F18" s="2"/>
      <c r="I18" s="12"/>
      <c r="J18" s="13" t="s">
        <v>42</v>
      </c>
      <c r="K18" s="12"/>
      <c r="L18" s="12"/>
      <c r="M18" s="12"/>
      <c r="N18" s="12"/>
      <c r="O18" s="2"/>
      <c r="P18" s="2"/>
      <c r="Q18" s="2"/>
      <c r="R18" s="2"/>
      <c r="S18" s="2"/>
    </row>
    <row r="19" spans="1:19">
      <c r="A19" s="2"/>
      <c r="B19" s="2"/>
      <c r="C19" s="2"/>
      <c r="D19" s="2"/>
      <c r="E19" s="2"/>
      <c r="F19" s="2"/>
      <c r="I19" s="12"/>
      <c r="J19" s="12"/>
      <c r="K19" s="12"/>
      <c r="L19" s="12"/>
      <c r="M19" s="12"/>
      <c r="N19" s="12"/>
    </row>
    <row r="20" spans="1:19">
      <c r="A20" s="2"/>
      <c r="B20" s="33" t="s">
        <v>11</v>
      </c>
      <c r="C20" s="34" t="s">
        <v>43</v>
      </c>
      <c r="D20" s="35" t="s">
        <v>6</v>
      </c>
      <c r="E20" s="2"/>
      <c r="F20" s="2" t="s">
        <v>59</v>
      </c>
      <c r="I20" s="12"/>
      <c r="J20" s="44" t="s">
        <v>11</v>
      </c>
      <c r="K20" s="44" t="s">
        <v>44</v>
      </c>
      <c r="L20" s="44" t="s">
        <v>6</v>
      </c>
      <c r="M20" s="12"/>
      <c r="N20" s="12"/>
    </row>
    <row r="21" spans="1:19">
      <c r="A21" s="2"/>
      <c r="B21" s="36" t="s">
        <v>45</v>
      </c>
      <c r="C21" s="37" t="s">
        <v>46</v>
      </c>
      <c r="D21" s="25"/>
      <c r="E21" s="42" t="s">
        <v>64</v>
      </c>
      <c r="F21" s="2" t="s">
        <v>61</v>
      </c>
      <c r="I21" s="12"/>
      <c r="J21" s="45" t="s">
        <v>32</v>
      </c>
      <c r="K21" s="46" t="s">
        <v>47</v>
      </c>
      <c r="L21" s="47"/>
      <c r="M21" s="12"/>
      <c r="N21" s="12" t="s">
        <v>59</v>
      </c>
    </row>
    <row r="22" spans="1:19">
      <c r="A22" s="2"/>
      <c r="B22" s="38" t="s">
        <v>48</v>
      </c>
      <c r="C22" s="39" t="s">
        <v>49</v>
      </c>
      <c r="D22" s="25"/>
      <c r="E22" s="2"/>
      <c r="F22" s="2" t="s">
        <v>60</v>
      </c>
      <c r="I22" s="12"/>
      <c r="J22" s="48" t="s">
        <v>34</v>
      </c>
      <c r="K22" s="49" t="s">
        <v>47</v>
      </c>
      <c r="L22" s="47"/>
      <c r="M22" s="50" t="s">
        <v>64</v>
      </c>
      <c r="N22" s="12" t="s">
        <v>62</v>
      </c>
    </row>
    <row r="23" spans="1:19">
      <c r="A23" s="2"/>
      <c r="B23" s="36" t="s">
        <v>50</v>
      </c>
      <c r="C23" s="37" t="s">
        <v>49</v>
      </c>
      <c r="D23" s="25"/>
      <c r="E23" s="2"/>
      <c r="F23" s="2"/>
      <c r="I23" s="12"/>
      <c r="J23" s="45" t="s">
        <v>36</v>
      </c>
      <c r="K23" s="46" t="s">
        <v>51</v>
      </c>
      <c r="L23" s="47"/>
      <c r="M23" s="12"/>
      <c r="N23" s="12" t="s">
        <v>63</v>
      </c>
    </row>
    <row r="24" spans="1:19">
      <c r="A24" s="2"/>
      <c r="B24" s="38" t="s">
        <v>52</v>
      </c>
      <c r="C24" s="39" t="s">
        <v>46</v>
      </c>
      <c r="D24" s="25"/>
      <c r="E24" s="2"/>
      <c r="F24" s="2"/>
      <c r="I24" s="12"/>
      <c r="J24" s="48" t="s">
        <v>38</v>
      </c>
      <c r="K24" s="49" t="s">
        <v>47</v>
      </c>
      <c r="L24" s="47"/>
      <c r="M24" s="12"/>
      <c r="N24" s="12"/>
    </row>
    <row r="25" spans="1:19">
      <c r="A25" s="2"/>
      <c r="B25" s="40" t="s">
        <v>53</v>
      </c>
      <c r="C25" s="41" t="s">
        <v>46</v>
      </c>
      <c r="D25" s="25"/>
      <c r="E25" s="2"/>
      <c r="F25" s="2"/>
      <c r="I25" s="12"/>
      <c r="J25" s="45" t="s">
        <v>40</v>
      </c>
      <c r="K25" s="46" t="s">
        <v>51</v>
      </c>
      <c r="L25" s="47"/>
      <c r="M25" s="12"/>
      <c r="N25" s="12"/>
    </row>
    <row r="26" spans="1:19">
      <c r="A26" s="2"/>
      <c r="B26" s="2"/>
      <c r="C26" s="2"/>
      <c r="D26" s="2"/>
      <c r="E26" s="2"/>
      <c r="F26" s="2"/>
      <c r="I26" s="12"/>
      <c r="J26" s="48" t="s">
        <v>54</v>
      </c>
      <c r="K26" s="49" t="s">
        <v>51</v>
      </c>
      <c r="L26" s="47"/>
      <c r="M26" s="12"/>
      <c r="N26" s="12"/>
    </row>
    <row r="27" spans="1:19">
      <c r="A27" s="2"/>
      <c r="B27" s="2"/>
      <c r="C27" s="2"/>
      <c r="D27" s="2"/>
      <c r="E27" s="2"/>
      <c r="F27" s="2"/>
      <c r="I27" s="12"/>
      <c r="J27" s="45" t="s">
        <v>55</v>
      </c>
      <c r="K27" s="46" t="s">
        <v>51</v>
      </c>
      <c r="L27" s="47"/>
      <c r="M27" s="12"/>
      <c r="N27" s="12"/>
    </row>
    <row r="28" spans="1:19">
      <c r="A28" s="2"/>
      <c r="B28" s="2"/>
      <c r="C28" s="2"/>
      <c r="D28" s="2"/>
      <c r="E28" s="2"/>
      <c r="F28" s="2"/>
      <c r="I28" s="12"/>
      <c r="J28" s="48" t="s">
        <v>56</v>
      </c>
      <c r="K28" s="49" t="s">
        <v>47</v>
      </c>
      <c r="L28" s="47"/>
      <c r="M28" s="12"/>
      <c r="N28" s="12"/>
    </row>
    <row r="29" spans="1:19">
      <c r="A29" s="2"/>
      <c r="B29" s="2"/>
      <c r="C29" s="2"/>
      <c r="D29" s="2"/>
      <c r="E29" s="2"/>
      <c r="F29" s="2"/>
      <c r="I29" s="12"/>
      <c r="J29" s="45" t="s">
        <v>57</v>
      </c>
      <c r="K29" s="46" t="s">
        <v>47</v>
      </c>
      <c r="L29" s="47"/>
      <c r="M29" s="12"/>
      <c r="N29" s="12"/>
    </row>
    <row r="30" spans="1:19">
      <c r="A30" s="2"/>
      <c r="B30" s="2"/>
      <c r="C30" s="2"/>
      <c r="D30" s="2"/>
      <c r="E30" s="2"/>
      <c r="F30" s="2"/>
      <c r="I30" s="12"/>
      <c r="J30" s="48" t="s">
        <v>58</v>
      </c>
      <c r="K30" s="49" t="s">
        <v>51</v>
      </c>
      <c r="L30" s="47"/>
      <c r="M30" s="12"/>
      <c r="N30" s="12"/>
    </row>
    <row r="31" spans="1:19">
      <c r="A31" s="2"/>
      <c r="B31" s="2"/>
      <c r="C31" s="2"/>
      <c r="D31" s="2"/>
      <c r="E31" s="2"/>
      <c r="F31" s="2"/>
      <c r="I31" s="12"/>
      <c r="J31" s="12"/>
      <c r="K31" s="12"/>
      <c r="L31" s="43"/>
      <c r="M31" s="12"/>
      <c r="N31" s="12"/>
    </row>
    <row r="32" spans="1:19">
      <c r="A32" s="2"/>
      <c r="B32" s="2"/>
      <c r="C32" s="2"/>
      <c r="D32" s="2"/>
      <c r="E32" s="2"/>
      <c r="F32" s="2"/>
      <c r="I32" s="12"/>
      <c r="J32" s="12"/>
      <c r="K32" s="12"/>
      <c r="L32" s="12"/>
      <c r="M32" s="12"/>
      <c r="N32" s="12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B5157-D039-4B2D-A36F-5745494C17AF}">
  <dimension ref="B3:K33"/>
  <sheetViews>
    <sheetView showGridLines="0" zoomScale="85" zoomScaleNormal="85" workbookViewId="0">
      <selection activeCell="J24" sqref="J24"/>
    </sheetView>
  </sheetViews>
  <sheetFormatPr defaultRowHeight="15"/>
  <cols>
    <col min="1" max="1" width="9.140625" style="1"/>
    <col min="2" max="2" width="7.7109375" style="1" customWidth="1"/>
    <col min="3" max="9" width="13.7109375" style="1" customWidth="1"/>
    <col min="10" max="11" width="18.7109375" style="1" customWidth="1"/>
    <col min="12" max="16384" width="9.140625" style="1"/>
  </cols>
  <sheetData>
    <row r="3" spans="2:11">
      <c r="B3" s="54" t="s">
        <v>66</v>
      </c>
      <c r="C3" s="54"/>
      <c r="D3" s="54"/>
      <c r="E3" s="54"/>
    </row>
    <row r="4" spans="2:11" ht="15.75" thickBot="1"/>
    <row r="5" spans="2:11" ht="15.75" thickBot="1">
      <c r="B5" s="180" t="s">
        <v>65</v>
      </c>
      <c r="C5" s="180" t="s">
        <v>11</v>
      </c>
      <c r="D5" s="182" t="s">
        <v>67</v>
      </c>
      <c r="E5" s="182"/>
      <c r="F5" s="183" t="s">
        <v>68</v>
      </c>
      <c r="G5" s="182"/>
      <c r="H5" s="182" t="s">
        <v>69</v>
      </c>
      <c r="I5" s="182"/>
      <c r="J5" s="180" t="s">
        <v>70</v>
      </c>
      <c r="K5" s="180" t="s">
        <v>6</v>
      </c>
    </row>
    <row r="6" spans="2:11" ht="15.75" thickBot="1">
      <c r="B6" s="181"/>
      <c r="C6" s="181"/>
      <c r="D6" s="55" t="s">
        <v>12</v>
      </c>
      <c r="E6" s="55" t="s">
        <v>13</v>
      </c>
      <c r="F6" s="56" t="s">
        <v>12</v>
      </c>
      <c r="G6" s="55" t="s">
        <v>13</v>
      </c>
      <c r="H6" s="55" t="s">
        <v>12</v>
      </c>
      <c r="I6" s="55" t="s">
        <v>13</v>
      </c>
      <c r="J6" s="181"/>
      <c r="K6" s="181"/>
    </row>
    <row r="7" spans="2:11" ht="15.75" thickBot="1">
      <c r="B7" s="57">
        <v>1</v>
      </c>
      <c r="C7" s="58" t="s">
        <v>71</v>
      </c>
      <c r="D7" s="58">
        <v>85</v>
      </c>
      <c r="E7" s="59"/>
      <c r="F7" s="58">
        <v>95</v>
      </c>
      <c r="G7" s="59"/>
      <c r="H7" s="58">
        <v>80</v>
      </c>
      <c r="I7" s="59"/>
      <c r="J7" s="63"/>
      <c r="K7" s="59"/>
    </row>
    <row r="8" spans="2:11" ht="15.75" thickBot="1">
      <c r="B8" s="64">
        <v>2</v>
      </c>
      <c r="C8" s="65" t="s">
        <v>72</v>
      </c>
      <c r="D8" s="65">
        <v>75</v>
      </c>
      <c r="E8" s="60"/>
      <c r="F8" s="65">
        <v>76</v>
      </c>
      <c r="G8" s="60"/>
      <c r="H8" s="65">
        <v>59</v>
      </c>
      <c r="I8" s="60"/>
      <c r="J8" s="63"/>
      <c r="K8" s="60"/>
    </row>
    <row r="9" spans="2:11" ht="15.75" thickBot="1">
      <c r="B9" s="66">
        <v>3</v>
      </c>
      <c r="C9" s="67" t="s">
        <v>73</v>
      </c>
      <c r="D9" s="67">
        <v>63</v>
      </c>
      <c r="E9" s="61"/>
      <c r="F9" s="67">
        <v>66</v>
      </c>
      <c r="G9" s="61"/>
      <c r="H9" s="67">
        <v>62</v>
      </c>
      <c r="I9" s="61"/>
      <c r="J9" s="63"/>
      <c r="K9" s="61"/>
    </row>
    <row r="10" spans="2:11" ht="15.75" thickBot="1">
      <c r="B10" s="64">
        <v>4</v>
      </c>
      <c r="C10" s="65" t="s">
        <v>74</v>
      </c>
      <c r="D10" s="65">
        <v>59</v>
      </c>
      <c r="E10" s="60"/>
      <c r="F10" s="65">
        <v>59</v>
      </c>
      <c r="G10" s="60"/>
      <c r="H10" s="65">
        <v>59</v>
      </c>
      <c r="I10" s="60"/>
      <c r="J10" s="63"/>
      <c r="K10" s="60"/>
    </row>
    <row r="11" spans="2:11" ht="15.75" thickBot="1">
      <c r="B11" s="66">
        <v>5</v>
      </c>
      <c r="C11" s="67" t="s">
        <v>75</v>
      </c>
      <c r="D11" s="67">
        <v>56</v>
      </c>
      <c r="E11" s="61"/>
      <c r="F11" s="67">
        <v>98</v>
      </c>
      <c r="G11" s="61"/>
      <c r="H11" s="67">
        <v>64</v>
      </c>
      <c r="I11" s="61"/>
      <c r="J11" s="63"/>
      <c r="K11" s="61"/>
    </row>
    <row r="12" spans="2:11" ht="15.75" thickBot="1">
      <c r="B12" s="64">
        <v>6</v>
      </c>
      <c r="C12" s="65" t="s">
        <v>52</v>
      </c>
      <c r="D12" s="65">
        <v>65</v>
      </c>
      <c r="E12" s="60"/>
      <c r="F12" s="65">
        <v>67</v>
      </c>
      <c r="G12" s="60"/>
      <c r="H12" s="65">
        <v>69</v>
      </c>
      <c r="I12" s="60"/>
      <c r="J12" s="63"/>
      <c r="K12" s="60"/>
    </row>
    <row r="13" spans="2:11" ht="15.75" thickBot="1">
      <c r="B13" s="66">
        <v>7</v>
      </c>
      <c r="C13" s="67" t="s">
        <v>76</v>
      </c>
      <c r="D13" s="67">
        <v>45</v>
      </c>
      <c r="E13" s="61"/>
      <c r="F13" s="67">
        <v>45</v>
      </c>
      <c r="G13" s="61"/>
      <c r="H13" s="67">
        <v>85</v>
      </c>
      <c r="I13" s="61"/>
      <c r="J13" s="63"/>
      <c r="K13" s="61"/>
    </row>
    <row r="14" spans="2:11" ht="15.75" thickBot="1">
      <c r="B14" s="64">
        <v>8</v>
      </c>
      <c r="C14" s="65" t="s">
        <v>53</v>
      </c>
      <c r="D14" s="65">
        <v>79</v>
      </c>
      <c r="E14" s="60"/>
      <c r="F14" s="65">
        <v>80</v>
      </c>
      <c r="G14" s="60"/>
      <c r="H14" s="65">
        <v>90</v>
      </c>
      <c r="I14" s="60"/>
      <c r="J14" s="63"/>
      <c r="K14" s="60"/>
    </row>
    <row r="15" spans="2:11" ht="15.75" thickBot="1">
      <c r="B15" s="66">
        <v>9</v>
      </c>
      <c r="C15" s="67" t="s">
        <v>77</v>
      </c>
      <c r="D15" s="67">
        <v>34</v>
      </c>
      <c r="E15" s="61"/>
      <c r="F15" s="67">
        <v>34</v>
      </c>
      <c r="G15" s="61"/>
      <c r="H15" s="67">
        <v>45</v>
      </c>
      <c r="I15" s="61"/>
      <c r="J15" s="63"/>
      <c r="K15" s="61"/>
    </row>
    <row r="16" spans="2:11" ht="15.75" thickBot="1">
      <c r="B16" s="64">
        <v>10</v>
      </c>
      <c r="C16" s="65" t="s">
        <v>78</v>
      </c>
      <c r="D16" s="65">
        <v>93</v>
      </c>
      <c r="E16" s="60"/>
      <c r="F16" s="65">
        <v>56</v>
      </c>
      <c r="G16" s="60"/>
      <c r="H16" s="65">
        <v>80</v>
      </c>
      <c r="I16" s="60"/>
      <c r="J16" s="63"/>
      <c r="K16" s="60"/>
    </row>
    <row r="17" spans="2:11" ht="15.75" thickBot="1">
      <c r="B17" s="66">
        <v>11</v>
      </c>
      <c r="C17" s="67" t="s">
        <v>79</v>
      </c>
      <c r="D17" s="67">
        <v>64</v>
      </c>
      <c r="E17" s="61"/>
      <c r="F17" s="67">
        <v>65</v>
      </c>
      <c r="G17" s="61"/>
      <c r="H17" s="67">
        <v>66</v>
      </c>
      <c r="I17" s="61"/>
      <c r="J17" s="63"/>
      <c r="K17" s="61"/>
    </row>
    <row r="18" spans="2:11" ht="15.75" thickBot="1">
      <c r="B18" s="64">
        <v>12</v>
      </c>
      <c r="C18" s="65" t="s">
        <v>80</v>
      </c>
      <c r="D18" s="65">
        <v>69</v>
      </c>
      <c r="E18" s="60"/>
      <c r="F18" s="65">
        <v>77</v>
      </c>
      <c r="G18" s="60"/>
      <c r="H18" s="65">
        <v>80</v>
      </c>
      <c r="I18" s="60"/>
      <c r="J18" s="63"/>
      <c r="K18" s="60"/>
    </row>
    <row r="19" spans="2:11" ht="15.75" thickBot="1">
      <c r="B19" s="66">
        <v>13</v>
      </c>
      <c r="C19" s="67" t="s">
        <v>81</v>
      </c>
      <c r="D19" s="67">
        <v>90</v>
      </c>
      <c r="E19" s="61"/>
      <c r="F19" s="67">
        <v>78</v>
      </c>
      <c r="G19" s="61"/>
      <c r="H19" s="67">
        <v>90</v>
      </c>
      <c r="I19" s="61"/>
      <c r="J19" s="63"/>
      <c r="K19" s="61"/>
    </row>
    <row r="20" spans="2:11" ht="15.75" thickBot="1">
      <c r="B20" s="64">
        <v>14</v>
      </c>
      <c r="C20" s="65" t="s">
        <v>82</v>
      </c>
      <c r="D20" s="65">
        <v>56</v>
      </c>
      <c r="E20" s="60"/>
      <c r="F20" s="65">
        <v>85</v>
      </c>
      <c r="G20" s="60"/>
      <c r="H20" s="65">
        <v>56</v>
      </c>
      <c r="I20" s="60"/>
      <c r="J20" s="63"/>
      <c r="K20" s="60"/>
    </row>
    <row r="21" spans="2:11" ht="15.75" thickBot="1">
      <c r="B21" s="68">
        <v>15</v>
      </c>
      <c r="C21" s="69" t="s">
        <v>83</v>
      </c>
      <c r="D21" s="69">
        <v>55</v>
      </c>
      <c r="E21" s="62"/>
      <c r="F21" s="69">
        <v>59</v>
      </c>
      <c r="G21" s="62"/>
      <c r="H21" s="69">
        <v>50</v>
      </c>
      <c r="I21" s="62"/>
      <c r="J21" s="63"/>
      <c r="K21" s="62"/>
    </row>
    <row r="24" spans="2:11">
      <c r="B24" s="70"/>
      <c r="C24" s="70"/>
      <c r="D24" s="70"/>
      <c r="E24" s="70"/>
      <c r="F24" s="70"/>
      <c r="G24" s="70"/>
      <c r="H24" s="70"/>
    </row>
    <row r="25" spans="2:11">
      <c r="B25" s="70"/>
      <c r="C25" s="71" t="s">
        <v>84</v>
      </c>
      <c r="D25" s="70"/>
      <c r="E25" s="70"/>
      <c r="F25" s="70"/>
      <c r="G25" s="70"/>
      <c r="H25" s="70"/>
    </row>
    <row r="26" spans="2:11">
      <c r="B26" s="70"/>
      <c r="C26" s="70" t="s">
        <v>85</v>
      </c>
      <c r="D26" s="70"/>
      <c r="E26" s="70"/>
      <c r="F26" s="70"/>
      <c r="G26" s="70"/>
      <c r="H26" s="70"/>
    </row>
    <row r="27" spans="2:11">
      <c r="B27" s="70"/>
      <c r="C27" s="70" t="s">
        <v>86</v>
      </c>
      <c r="D27" s="70"/>
      <c r="E27" s="70"/>
      <c r="F27" s="70"/>
      <c r="G27" s="70"/>
      <c r="H27" s="70"/>
    </row>
    <row r="28" spans="2:11">
      <c r="B28" s="70"/>
      <c r="C28" s="70" t="s">
        <v>87</v>
      </c>
      <c r="D28" s="70"/>
      <c r="E28" s="70"/>
      <c r="F28" s="70"/>
      <c r="G28" s="70"/>
      <c r="H28" s="70"/>
    </row>
    <row r="29" spans="2:11">
      <c r="B29" s="70"/>
      <c r="C29" s="70" t="s">
        <v>88</v>
      </c>
      <c r="D29" s="70"/>
      <c r="E29" s="70"/>
      <c r="F29" s="70"/>
      <c r="G29" s="70"/>
      <c r="H29" s="70"/>
    </row>
    <row r="30" spans="2:11">
      <c r="B30" s="70"/>
      <c r="C30" s="70"/>
      <c r="D30" s="70"/>
      <c r="E30" s="70"/>
      <c r="F30" s="70"/>
      <c r="G30" s="70"/>
      <c r="H30" s="70"/>
    </row>
    <row r="31" spans="2:11">
      <c r="B31" s="70"/>
      <c r="C31" s="70" t="s">
        <v>89</v>
      </c>
      <c r="D31" s="70"/>
      <c r="E31" s="70"/>
      <c r="F31" s="70"/>
      <c r="G31" s="70"/>
      <c r="H31" s="70"/>
    </row>
    <row r="32" spans="2:11">
      <c r="B32" s="70"/>
      <c r="C32" s="70" t="s">
        <v>90</v>
      </c>
      <c r="D32" s="70"/>
      <c r="E32" s="70"/>
      <c r="F32" s="70"/>
      <c r="G32" s="70"/>
      <c r="H32" s="70"/>
    </row>
    <row r="33" spans="2:8">
      <c r="B33" s="70"/>
      <c r="C33" s="70"/>
      <c r="D33" s="70"/>
      <c r="E33" s="70"/>
      <c r="F33" s="70"/>
      <c r="G33" s="70"/>
      <c r="H33" s="70"/>
    </row>
  </sheetData>
  <mergeCells count="7">
    <mergeCell ref="K5:K6"/>
    <mergeCell ref="B5:B6"/>
    <mergeCell ref="C5:C6"/>
    <mergeCell ref="D5:E5"/>
    <mergeCell ref="F5:G5"/>
    <mergeCell ref="H5:I5"/>
    <mergeCell ref="J5:J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2E95A-10C2-4EEC-8779-B176A8A9E9ED}">
  <dimension ref="A1:K80"/>
  <sheetViews>
    <sheetView showGridLines="0" zoomScale="85" zoomScaleNormal="85" workbookViewId="0">
      <selection activeCell="H27" sqref="A1:XFD1048576"/>
    </sheetView>
  </sheetViews>
  <sheetFormatPr defaultRowHeight="15"/>
  <cols>
    <col min="2" max="2" width="11" bestFit="1" customWidth="1"/>
    <col min="4" max="4" width="10.7109375" bestFit="1" customWidth="1"/>
    <col min="5" max="5" width="8.85546875" bestFit="1" customWidth="1"/>
    <col min="6" max="6" width="12.42578125" bestFit="1" customWidth="1"/>
    <col min="7" max="7" width="10.7109375" bestFit="1" customWidth="1"/>
    <col min="8" max="8" width="7.5703125" bestFit="1" customWidth="1"/>
    <col min="9" max="9" width="11.42578125" bestFit="1" customWidth="1"/>
  </cols>
  <sheetData>
    <row r="1" spans="1:11">
      <c r="A1" t="s">
        <v>91</v>
      </c>
    </row>
    <row r="3" spans="1:11">
      <c r="A3" s="73" t="s">
        <v>65</v>
      </c>
      <c r="B3" s="73" t="s">
        <v>92</v>
      </c>
      <c r="C3" s="73" t="s">
        <v>93</v>
      </c>
      <c r="D3" s="73" t="s">
        <v>94</v>
      </c>
      <c r="E3" s="73" t="s">
        <v>95</v>
      </c>
      <c r="F3" s="73" t="s">
        <v>96</v>
      </c>
      <c r="G3" s="73" t="s">
        <v>97</v>
      </c>
      <c r="H3" s="73" t="s">
        <v>98</v>
      </c>
      <c r="I3" s="73" t="s">
        <v>99</v>
      </c>
    </row>
    <row r="4" spans="1:11">
      <c r="A4" s="74">
        <v>1</v>
      </c>
      <c r="B4" s="74" t="s">
        <v>100</v>
      </c>
      <c r="C4" s="74" t="s">
        <v>101</v>
      </c>
      <c r="D4" s="74"/>
      <c r="E4" s="178">
        <v>32</v>
      </c>
      <c r="F4" s="178" t="s">
        <v>270</v>
      </c>
      <c r="G4" s="75"/>
      <c r="H4" s="75"/>
      <c r="I4" s="74"/>
      <c r="K4" t="s">
        <v>102</v>
      </c>
    </row>
    <row r="5" spans="1:11">
      <c r="A5" s="74">
        <v>2</v>
      </c>
      <c r="B5" s="74" t="s">
        <v>103</v>
      </c>
      <c r="C5" s="74" t="s">
        <v>104</v>
      </c>
      <c r="D5" s="74"/>
      <c r="E5" s="179">
        <v>80</v>
      </c>
      <c r="F5" s="179" t="s">
        <v>270</v>
      </c>
      <c r="G5" s="75"/>
      <c r="H5" s="75"/>
      <c r="I5" s="74"/>
      <c r="K5" t="s">
        <v>105</v>
      </c>
    </row>
    <row r="6" spans="1:11">
      <c r="A6" s="74">
        <v>3</v>
      </c>
      <c r="B6" s="74" t="s">
        <v>106</v>
      </c>
      <c r="C6" s="74" t="s">
        <v>104</v>
      </c>
      <c r="D6" s="74"/>
      <c r="E6" s="178">
        <v>84</v>
      </c>
      <c r="F6" s="178" t="s">
        <v>270</v>
      </c>
      <c r="G6" s="75"/>
      <c r="H6" s="75"/>
      <c r="I6" s="74"/>
      <c r="K6" t="s">
        <v>107</v>
      </c>
    </row>
    <row r="7" spans="1:11">
      <c r="A7" s="74">
        <v>4</v>
      </c>
      <c r="B7" s="74" t="s">
        <v>14</v>
      </c>
      <c r="C7" s="74" t="s">
        <v>108</v>
      </c>
      <c r="D7" s="74"/>
      <c r="E7" s="179">
        <v>54</v>
      </c>
      <c r="F7" s="179" t="s">
        <v>270</v>
      </c>
      <c r="G7" s="75"/>
      <c r="H7" s="75"/>
      <c r="I7" s="74"/>
      <c r="K7" t="s">
        <v>109</v>
      </c>
    </row>
    <row r="8" spans="1:11">
      <c r="A8" s="74">
        <v>5</v>
      </c>
      <c r="B8" s="74" t="s">
        <v>110</v>
      </c>
      <c r="C8" s="74" t="s">
        <v>101</v>
      </c>
      <c r="D8" s="74"/>
      <c r="E8" s="178">
        <v>63</v>
      </c>
      <c r="F8" s="178" t="s">
        <v>270</v>
      </c>
      <c r="G8" s="75"/>
      <c r="H8" s="75"/>
      <c r="I8" s="74"/>
    </row>
    <row r="9" spans="1:11">
      <c r="A9" s="74">
        <v>6</v>
      </c>
      <c r="B9" s="74" t="s">
        <v>106</v>
      </c>
      <c r="C9" s="74" t="s">
        <v>108</v>
      </c>
      <c r="D9" s="74"/>
      <c r="E9" s="179">
        <v>10</v>
      </c>
      <c r="F9" s="179" t="s">
        <v>270</v>
      </c>
      <c r="G9" s="75"/>
      <c r="H9" s="75"/>
      <c r="I9" s="74"/>
      <c r="K9" t="s">
        <v>111</v>
      </c>
    </row>
    <row r="10" spans="1:11">
      <c r="A10" s="74">
        <v>7</v>
      </c>
      <c r="B10" s="74" t="s">
        <v>112</v>
      </c>
      <c r="C10" s="74" t="s">
        <v>113</v>
      </c>
      <c r="D10" s="74"/>
      <c r="E10" s="178">
        <v>33</v>
      </c>
      <c r="F10" s="178" t="s">
        <v>271</v>
      </c>
      <c r="G10" s="74"/>
      <c r="H10" s="74"/>
      <c r="I10" s="74"/>
    </row>
    <row r="11" spans="1:11">
      <c r="A11" s="74">
        <v>8</v>
      </c>
      <c r="B11" s="74" t="s">
        <v>114</v>
      </c>
      <c r="C11" s="74" t="s">
        <v>101</v>
      </c>
      <c r="D11" s="74"/>
      <c r="E11" s="179">
        <v>72</v>
      </c>
      <c r="F11" s="179" t="s">
        <v>271</v>
      </c>
      <c r="G11" s="75"/>
      <c r="H11" s="75"/>
      <c r="I11" s="74"/>
      <c r="K11" t="s">
        <v>115</v>
      </c>
    </row>
    <row r="12" spans="1:11">
      <c r="A12" s="74">
        <v>9</v>
      </c>
      <c r="B12" s="74" t="s">
        <v>116</v>
      </c>
      <c r="C12" s="74" t="s">
        <v>108</v>
      </c>
      <c r="D12" s="74"/>
      <c r="E12" s="178">
        <v>25</v>
      </c>
      <c r="F12" s="178" t="s">
        <v>270</v>
      </c>
      <c r="G12" s="75"/>
      <c r="H12" s="75"/>
      <c r="I12" s="74"/>
    </row>
    <row r="13" spans="1:11">
      <c r="A13" s="74">
        <v>10</v>
      </c>
      <c r="B13" s="74" t="s">
        <v>117</v>
      </c>
      <c r="C13" s="74" t="s">
        <v>118</v>
      </c>
      <c r="D13" s="74"/>
      <c r="E13" s="179">
        <v>94</v>
      </c>
      <c r="F13" s="179" t="s">
        <v>270</v>
      </c>
      <c r="G13" s="75"/>
      <c r="H13" s="75"/>
      <c r="I13" s="74"/>
      <c r="K13" t="s">
        <v>119</v>
      </c>
    </row>
    <row r="14" spans="1:11">
      <c r="A14" s="74">
        <v>11</v>
      </c>
      <c r="B14" s="74" t="s">
        <v>120</v>
      </c>
      <c r="C14" s="74" t="s">
        <v>113</v>
      </c>
      <c r="D14" s="74"/>
      <c r="E14" s="178">
        <v>30</v>
      </c>
      <c r="F14" s="178" t="s">
        <v>270</v>
      </c>
      <c r="G14" s="75"/>
      <c r="H14" s="75"/>
      <c r="I14" s="74"/>
      <c r="K14" t="s">
        <v>121</v>
      </c>
    </row>
    <row r="15" spans="1:11">
      <c r="A15" s="74">
        <v>12</v>
      </c>
      <c r="B15" s="74" t="s">
        <v>122</v>
      </c>
      <c r="C15" s="74" t="s">
        <v>108</v>
      </c>
      <c r="D15" s="74"/>
      <c r="E15" s="179">
        <v>87</v>
      </c>
      <c r="F15" s="179" t="s">
        <v>270</v>
      </c>
      <c r="G15" s="75"/>
      <c r="H15" s="75"/>
      <c r="I15" s="74"/>
      <c r="K15" t="s">
        <v>123</v>
      </c>
    </row>
    <row r="16" spans="1:11">
      <c r="A16" s="74">
        <v>13</v>
      </c>
      <c r="B16" s="74" t="s">
        <v>122</v>
      </c>
      <c r="C16" s="74" t="s">
        <v>104</v>
      </c>
      <c r="D16" s="74"/>
      <c r="E16" s="178">
        <v>28</v>
      </c>
      <c r="F16" s="178" t="s">
        <v>270</v>
      </c>
      <c r="G16" s="75"/>
      <c r="H16" s="75"/>
      <c r="I16" s="74"/>
      <c r="K16" t="s">
        <v>124</v>
      </c>
    </row>
    <row r="17" spans="1:11">
      <c r="A17" s="74">
        <v>14</v>
      </c>
      <c r="B17" s="74" t="s">
        <v>117</v>
      </c>
      <c r="C17" s="74" t="s">
        <v>101</v>
      </c>
      <c r="D17" s="74"/>
      <c r="E17" s="179">
        <v>30</v>
      </c>
      <c r="F17" s="179" t="s">
        <v>270</v>
      </c>
      <c r="G17" s="75"/>
      <c r="H17" s="75"/>
      <c r="I17" s="74"/>
    </row>
    <row r="18" spans="1:11">
      <c r="A18" s="74">
        <v>15</v>
      </c>
      <c r="B18" s="74" t="s">
        <v>125</v>
      </c>
      <c r="C18" s="74" t="s">
        <v>101</v>
      </c>
      <c r="D18" s="74"/>
      <c r="E18" s="178">
        <v>75</v>
      </c>
      <c r="F18" s="178" t="s">
        <v>271</v>
      </c>
      <c r="G18" s="75"/>
      <c r="H18" s="75"/>
      <c r="I18" s="74"/>
      <c r="K18" t="s">
        <v>126</v>
      </c>
    </row>
    <row r="19" spans="1:11">
      <c r="A19" s="74">
        <v>16</v>
      </c>
      <c r="B19" s="74" t="s">
        <v>127</v>
      </c>
      <c r="C19" s="74" t="s">
        <v>104</v>
      </c>
      <c r="D19" s="74"/>
      <c r="E19" s="179">
        <v>33</v>
      </c>
      <c r="F19" s="179" t="s">
        <v>271</v>
      </c>
      <c r="G19" s="75"/>
      <c r="H19" s="75"/>
      <c r="I19" s="74"/>
      <c r="K19" t="s">
        <v>128</v>
      </c>
    </row>
    <row r="20" spans="1:11">
      <c r="A20" s="74">
        <v>17</v>
      </c>
      <c r="B20" s="74" t="s">
        <v>129</v>
      </c>
      <c r="C20" s="74" t="s">
        <v>113</v>
      </c>
      <c r="D20" s="74"/>
      <c r="E20" s="178">
        <v>40</v>
      </c>
      <c r="F20" s="178" t="s">
        <v>270</v>
      </c>
      <c r="G20" s="75"/>
      <c r="H20" s="75"/>
      <c r="I20" s="74"/>
    </row>
    <row r="21" spans="1:11">
      <c r="A21" s="74">
        <v>18</v>
      </c>
      <c r="B21" s="74" t="s">
        <v>130</v>
      </c>
      <c r="C21" s="74" t="s">
        <v>108</v>
      </c>
      <c r="D21" s="74"/>
      <c r="E21" s="179">
        <v>63</v>
      </c>
      <c r="F21" s="179" t="s">
        <v>270</v>
      </c>
      <c r="G21" s="75"/>
      <c r="H21" s="75"/>
      <c r="I21" s="74"/>
    </row>
    <row r="22" spans="1:11">
      <c r="A22" s="74">
        <v>19</v>
      </c>
      <c r="B22" s="74" t="s">
        <v>131</v>
      </c>
      <c r="C22" s="74" t="s">
        <v>104</v>
      </c>
      <c r="D22" s="74"/>
      <c r="E22" s="178">
        <v>83</v>
      </c>
      <c r="F22" s="178" t="s">
        <v>270</v>
      </c>
      <c r="G22" s="75"/>
      <c r="H22" s="75"/>
      <c r="I22" s="74"/>
    </row>
    <row r="23" spans="1:11">
      <c r="A23" s="74">
        <v>20</v>
      </c>
      <c r="B23" s="74" t="s">
        <v>132</v>
      </c>
      <c r="C23" s="74" t="s">
        <v>118</v>
      </c>
      <c r="D23" s="74"/>
      <c r="E23" s="179">
        <v>33</v>
      </c>
      <c r="F23" s="179" t="s">
        <v>270</v>
      </c>
      <c r="G23" s="75"/>
      <c r="H23" s="75"/>
      <c r="I23" s="74"/>
    </row>
    <row r="24" spans="1:11">
      <c r="A24" s="74">
        <v>21</v>
      </c>
      <c r="B24" s="74" t="s">
        <v>132</v>
      </c>
      <c r="C24" s="74" t="s">
        <v>104</v>
      </c>
      <c r="D24" s="74"/>
      <c r="E24" s="178">
        <v>40</v>
      </c>
      <c r="F24" s="178" t="s">
        <v>270</v>
      </c>
      <c r="G24" s="75"/>
      <c r="H24" s="75"/>
      <c r="I24" s="74"/>
    </row>
    <row r="25" spans="1:11">
      <c r="A25" s="74">
        <v>22</v>
      </c>
      <c r="B25" s="74" t="s">
        <v>133</v>
      </c>
      <c r="C25" s="74" t="s">
        <v>134</v>
      </c>
      <c r="D25" s="74"/>
      <c r="E25" s="179">
        <v>76</v>
      </c>
      <c r="F25" s="179" t="s">
        <v>271</v>
      </c>
      <c r="G25" s="75"/>
      <c r="H25" s="75"/>
      <c r="I25" s="74"/>
    </row>
    <row r="26" spans="1:11">
      <c r="A26" s="74">
        <v>23</v>
      </c>
      <c r="B26" s="74" t="s">
        <v>135</v>
      </c>
      <c r="C26" s="74" t="s">
        <v>118</v>
      </c>
      <c r="D26" s="74"/>
      <c r="E26" s="178">
        <v>30</v>
      </c>
      <c r="F26" s="178" t="s">
        <v>270</v>
      </c>
      <c r="G26" s="75"/>
      <c r="H26" s="75"/>
      <c r="I26" s="74"/>
    </row>
    <row r="27" spans="1:11">
      <c r="A27" s="74">
        <v>24</v>
      </c>
      <c r="B27" s="74" t="s">
        <v>136</v>
      </c>
      <c r="C27" s="74" t="s">
        <v>108</v>
      </c>
      <c r="D27" s="74"/>
      <c r="E27" s="179">
        <v>47</v>
      </c>
      <c r="F27" s="179" t="s">
        <v>270</v>
      </c>
      <c r="G27" s="75"/>
      <c r="H27" s="75"/>
      <c r="I27" s="74"/>
    </row>
    <row r="28" spans="1:11">
      <c r="A28" s="74">
        <v>25</v>
      </c>
      <c r="B28" s="74" t="s">
        <v>137</v>
      </c>
      <c r="C28" s="74" t="s">
        <v>113</v>
      </c>
      <c r="D28" s="74"/>
      <c r="E28" s="178">
        <v>25</v>
      </c>
      <c r="F28" s="178" t="s">
        <v>270</v>
      </c>
      <c r="G28" s="75"/>
      <c r="H28" s="75"/>
      <c r="I28" s="74"/>
    </row>
    <row r="29" spans="1:11">
      <c r="A29" s="74">
        <v>26</v>
      </c>
      <c r="B29" s="74" t="s">
        <v>138</v>
      </c>
      <c r="C29" s="74" t="s">
        <v>118</v>
      </c>
      <c r="D29" s="74"/>
      <c r="E29" s="179">
        <v>83</v>
      </c>
      <c r="F29" s="179" t="s">
        <v>271</v>
      </c>
      <c r="G29" s="75"/>
      <c r="H29" s="75"/>
      <c r="I29" s="74"/>
    </row>
    <row r="30" spans="1:11">
      <c r="A30" s="74">
        <v>27</v>
      </c>
      <c r="B30" s="74" t="s">
        <v>139</v>
      </c>
      <c r="C30" s="74" t="s">
        <v>118</v>
      </c>
      <c r="D30" s="74"/>
      <c r="E30" s="178">
        <v>40</v>
      </c>
      <c r="F30" s="178" t="s">
        <v>270</v>
      </c>
      <c r="G30" s="75"/>
      <c r="H30" s="75"/>
      <c r="I30" s="74"/>
    </row>
    <row r="31" spans="1:11">
      <c r="A31" s="74">
        <v>28</v>
      </c>
      <c r="B31" s="74" t="s">
        <v>140</v>
      </c>
      <c r="C31" s="74" t="s">
        <v>113</v>
      </c>
      <c r="D31" s="74"/>
      <c r="E31" s="179">
        <v>28</v>
      </c>
      <c r="F31" s="179" t="s">
        <v>270</v>
      </c>
      <c r="G31" s="75"/>
      <c r="H31" s="75"/>
      <c r="I31" s="74"/>
    </row>
    <row r="32" spans="1:11">
      <c r="A32" s="74">
        <v>29</v>
      </c>
      <c r="B32" s="74" t="s">
        <v>14</v>
      </c>
      <c r="C32" s="74" t="s">
        <v>101</v>
      </c>
      <c r="D32" s="74"/>
      <c r="E32" s="178">
        <v>10</v>
      </c>
      <c r="F32" s="178" t="s">
        <v>270</v>
      </c>
      <c r="G32" s="75"/>
      <c r="H32" s="75"/>
      <c r="I32" s="74"/>
    </row>
    <row r="33" spans="1:9">
      <c r="A33" s="74">
        <v>30</v>
      </c>
      <c r="B33" s="74" t="s">
        <v>133</v>
      </c>
      <c r="C33" s="74" t="s">
        <v>101</v>
      </c>
      <c r="D33" s="74"/>
      <c r="E33" s="179">
        <v>72</v>
      </c>
      <c r="F33" s="179" t="s">
        <v>270</v>
      </c>
      <c r="G33" s="75"/>
      <c r="H33" s="75"/>
      <c r="I33" s="74"/>
    </row>
    <row r="34" spans="1:9">
      <c r="A34" s="74">
        <v>31</v>
      </c>
      <c r="B34" s="74" t="s">
        <v>141</v>
      </c>
      <c r="C34" s="74" t="s">
        <v>104</v>
      </c>
      <c r="D34" s="74"/>
      <c r="E34" s="178">
        <v>45</v>
      </c>
      <c r="F34" s="178" t="s">
        <v>271</v>
      </c>
      <c r="G34" s="75"/>
      <c r="H34" s="75"/>
      <c r="I34" s="74"/>
    </row>
    <row r="35" spans="1:9">
      <c r="A35" s="74">
        <v>32</v>
      </c>
      <c r="B35" s="74" t="s">
        <v>106</v>
      </c>
      <c r="C35" s="74" t="s">
        <v>118</v>
      </c>
      <c r="D35" s="74"/>
      <c r="E35" s="179">
        <v>72</v>
      </c>
      <c r="F35" s="179" t="s">
        <v>270</v>
      </c>
      <c r="G35" s="75"/>
      <c r="H35" s="75"/>
      <c r="I35" s="74"/>
    </row>
    <row r="36" spans="1:9">
      <c r="A36" s="74">
        <v>33</v>
      </c>
      <c r="B36" s="74" t="s">
        <v>142</v>
      </c>
      <c r="C36" s="74" t="s">
        <v>104</v>
      </c>
      <c r="D36" s="74"/>
      <c r="E36" s="178">
        <v>10</v>
      </c>
      <c r="F36" s="178" t="s">
        <v>270</v>
      </c>
      <c r="G36" s="75"/>
      <c r="H36" s="75"/>
      <c r="I36" s="74"/>
    </row>
    <row r="37" spans="1:9">
      <c r="A37" s="74">
        <v>34</v>
      </c>
      <c r="B37" s="74" t="s">
        <v>143</v>
      </c>
      <c r="C37" s="74" t="s">
        <v>108</v>
      </c>
      <c r="D37" s="74"/>
      <c r="E37" s="179">
        <v>59</v>
      </c>
      <c r="F37" s="179" t="s">
        <v>271</v>
      </c>
      <c r="G37" s="75"/>
      <c r="H37" s="75"/>
      <c r="I37" s="74"/>
    </row>
    <row r="38" spans="1:9">
      <c r="A38" s="74">
        <v>35</v>
      </c>
      <c r="B38" s="74" t="s">
        <v>130</v>
      </c>
      <c r="C38" s="74" t="s">
        <v>104</v>
      </c>
      <c r="D38" s="74"/>
      <c r="E38" s="178">
        <v>30</v>
      </c>
      <c r="F38" s="178" t="s">
        <v>270</v>
      </c>
      <c r="G38" s="75"/>
      <c r="H38" s="75"/>
      <c r="I38" s="74"/>
    </row>
    <row r="39" spans="1:9">
      <c r="A39" s="74">
        <v>36</v>
      </c>
      <c r="B39" s="74" t="s">
        <v>144</v>
      </c>
      <c r="C39" s="74" t="s">
        <v>108</v>
      </c>
      <c r="D39" s="74"/>
      <c r="E39" s="179">
        <v>30</v>
      </c>
      <c r="F39" s="179" t="s">
        <v>270</v>
      </c>
      <c r="G39" s="75"/>
      <c r="H39" s="75"/>
      <c r="I39" s="74"/>
    </row>
    <row r="40" spans="1:9">
      <c r="A40" s="74">
        <v>37</v>
      </c>
      <c r="B40" s="74" t="s">
        <v>138</v>
      </c>
      <c r="C40" s="74" t="s">
        <v>104</v>
      </c>
      <c r="D40" s="74"/>
      <c r="E40" s="178">
        <v>25</v>
      </c>
      <c r="F40" s="178" t="s">
        <v>270</v>
      </c>
      <c r="G40" s="75"/>
      <c r="H40" s="75"/>
      <c r="I40" s="74"/>
    </row>
    <row r="41" spans="1:9">
      <c r="A41" s="74">
        <v>38</v>
      </c>
      <c r="B41" s="74" t="s">
        <v>136</v>
      </c>
      <c r="C41" s="74" t="s">
        <v>104</v>
      </c>
      <c r="D41" s="74"/>
      <c r="E41" s="179">
        <v>63</v>
      </c>
      <c r="F41" s="179" t="s">
        <v>270</v>
      </c>
      <c r="G41" s="75"/>
      <c r="H41" s="75"/>
      <c r="I41" s="74"/>
    </row>
    <row r="42" spans="1:9">
      <c r="A42" s="74">
        <v>39</v>
      </c>
      <c r="B42" s="74" t="s">
        <v>130</v>
      </c>
      <c r="C42" s="74" t="s">
        <v>134</v>
      </c>
      <c r="D42" s="74"/>
      <c r="E42" s="178">
        <v>74</v>
      </c>
      <c r="F42" s="178" t="s">
        <v>271</v>
      </c>
      <c r="G42" s="75"/>
      <c r="H42" s="75"/>
      <c r="I42" s="74"/>
    </row>
    <row r="43" spans="1:9">
      <c r="A43" s="74">
        <v>40</v>
      </c>
      <c r="B43" s="74" t="s">
        <v>145</v>
      </c>
      <c r="C43" s="74" t="s">
        <v>113</v>
      </c>
      <c r="D43" s="74"/>
      <c r="E43" s="179">
        <v>10</v>
      </c>
      <c r="F43" s="179" t="s">
        <v>270</v>
      </c>
      <c r="G43" s="75"/>
      <c r="H43" s="75"/>
      <c r="I43" s="74"/>
    </row>
    <row r="44" spans="1:9">
      <c r="A44" s="74">
        <v>41</v>
      </c>
      <c r="B44" s="74" t="s">
        <v>122</v>
      </c>
      <c r="C44" s="74" t="s">
        <v>134</v>
      </c>
      <c r="D44" s="74"/>
      <c r="E44" s="178">
        <v>56</v>
      </c>
      <c r="F44" s="178" t="s">
        <v>271</v>
      </c>
      <c r="G44" s="75"/>
      <c r="H44" s="75"/>
      <c r="I44" s="74"/>
    </row>
    <row r="45" spans="1:9">
      <c r="A45" s="74">
        <v>42</v>
      </c>
      <c r="B45" s="74" t="s">
        <v>100</v>
      </c>
      <c r="C45" s="74" t="s">
        <v>118</v>
      </c>
      <c r="D45" s="74"/>
      <c r="E45" s="179">
        <v>59</v>
      </c>
      <c r="F45" s="179" t="s">
        <v>271</v>
      </c>
      <c r="G45" s="75"/>
      <c r="H45" s="75"/>
      <c r="I45" s="74"/>
    </row>
    <row r="46" spans="1:9">
      <c r="A46" s="74">
        <v>43</v>
      </c>
      <c r="B46" s="74" t="s">
        <v>146</v>
      </c>
      <c r="C46" s="74" t="s">
        <v>104</v>
      </c>
      <c r="D46" s="74"/>
      <c r="E46" s="178">
        <v>58</v>
      </c>
      <c r="F46" s="178" t="s">
        <v>270</v>
      </c>
      <c r="G46" s="75"/>
      <c r="H46" s="75"/>
      <c r="I46" s="74"/>
    </row>
    <row r="47" spans="1:9">
      <c r="A47" s="74">
        <v>44</v>
      </c>
      <c r="B47" s="74" t="s">
        <v>147</v>
      </c>
      <c r="C47" s="74" t="s">
        <v>108</v>
      </c>
      <c r="D47" s="74"/>
      <c r="E47" s="179">
        <v>33</v>
      </c>
      <c r="F47" s="179" t="s">
        <v>270</v>
      </c>
      <c r="G47" s="75"/>
      <c r="H47" s="75"/>
      <c r="I47" s="74"/>
    </row>
    <row r="48" spans="1:9">
      <c r="A48" s="74">
        <v>45</v>
      </c>
      <c r="B48" s="74" t="s">
        <v>136</v>
      </c>
      <c r="C48" s="74" t="s">
        <v>134</v>
      </c>
      <c r="D48" s="74"/>
      <c r="E48" s="178">
        <v>64</v>
      </c>
      <c r="F48" s="178" t="s">
        <v>270</v>
      </c>
      <c r="G48" s="75"/>
      <c r="H48" s="75"/>
      <c r="I48" s="74"/>
    </row>
    <row r="49" spans="1:9">
      <c r="A49" s="74">
        <v>46</v>
      </c>
      <c r="B49" s="74" t="s">
        <v>125</v>
      </c>
      <c r="C49" s="74" t="s">
        <v>134</v>
      </c>
      <c r="D49" s="74"/>
      <c r="E49" s="179">
        <v>89</v>
      </c>
      <c r="F49" s="179" t="s">
        <v>271</v>
      </c>
      <c r="G49" s="75"/>
      <c r="H49" s="75"/>
      <c r="I49" s="74"/>
    </row>
    <row r="50" spans="1:9">
      <c r="A50" s="74">
        <v>47</v>
      </c>
      <c r="B50" s="74" t="s">
        <v>148</v>
      </c>
      <c r="C50" s="74" t="s">
        <v>104</v>
      </c>
      <c r="D50" s="74"/>
      <c r="E50" s="178">
        <v>67</v>
      </c>
      <c r="F50" s="178" t="s">
        <v>270</v>
      </c>
      <c r="G50" s="75"/>
      <c r="H50" s="75"/>
      <c r="I50" s="74"/>
    </row>
    <row r="51" spans="1:9">
      <c r="A51" s="74">
        <v>48</v>
      </c>
      <c r="B51" s="74" t="s">
        <v>149</v>
      </c>
      <c r="C51" s="74" t="s">
        <v>104</v>
      </c>
      <c r="D51" s="74"/>
      <c r="E51" s="179">
        <v>83</v>
      </c>
      <c r="F51" s="179" t="s">
        <v>270</v>
      </c>
      <c r="G51" s="75"/>
      <c r="H51" s="75"/>
      <c r="I51" s="74"/>
    </row>
    <row r="52" spans="1:9">
      <c r="A52" s="74">
        <v>49</v>
      </c>
      <c r="B52" s="74" t="s">
        <v>150</v>
      </c>
      <c r="C52" s="74" t="s">
        <v>118</v>
      </c>
      <c r="D52" s="74"/>
      <c r="E52" s="178">
        <v>80</v>
      </c>
      <c r="F52" s="178" t="s">
        <v>270</v>
      </c>
      <c r="G52" s="75"/>
      <c r="H52" s="75"/>
      <c r="I52" s="74"/>
    </row>
    <row r="53" spans="1:9">
      <c r="A53" s="74">
        <v>50</v>
      </c>
      <c r="B53" s="74" t="s">
        <v>139</v>
      </c>
      <c r="C53" s="74" t="s">
        <v>134</v>
      </c>
      <c r="D53" s="74"/>
      <c r="E53" s="179">
        <v>85</v>
      </c>
      <c r="F53" s="179" t="s">
        <v>271</v>
      </c>
      <c r="G53" s="75"/>
      <c r="H53" s="75"/>
      <c r="I53" s="74"/>
    </row>
    <row r="54" spans="1:9">
      <c r="A54" s="74">
        <v>51</v>
      </c>
      <c r="B54" s="74" t="s">
        <v>151</v>
      </c>
      <c r="C54" s="74" t="s">
        <v>108</v>
      </c>
      <c r="D54" s="74"/>
      <c r="E54" s="178">
        <v>40</v>
      </c>
      <c r="F54" s="178" t="s">
        <v>271</v>
      </c>
      <c r="G54" s="75"/>
      <c r="H54" s="75"/>
      <c r="I54" s="74"/>
    </row>
    <row r="55" spans="1:9">
      <c r="A55" s="74">
        <v>52</v>
      </c>
      <c r="B55" s="74" t="s">
        <v>152</v>
      </c>
      <c r="C55" s="74" t="s">
        <v>113</v>
      </c>
      <c r="D55" s="74"/>
      <c r="E55" s="179">
        <v>47</v>
      </c>
      <c r="F55" s="179" t="s">
        <v>270</v>
      </c>
      <c r="G55" s="75"/>
      <c r="H55" s="75"/>
      <c r="I55" s="74"/>
    </row>
    <row r="56" spans="1:9">
      <c r="A56" s="74">
        <v>53</v>
      </c>
      <c r="B56" s="74" t="s">
        <v>125</v>
      </c>
      <c r="C56" s="74" t="s">
        <v>101</v>
      </c>
      <c r="D56" s="74"/>
      <c r="E56" s="178">
        <v>33</v>
      </c>
      <c r="F56" s="178" t="s">
        <v>271</v>
      </c>
      <c r="G56" s="75"/>
      <c r="H56" s="75"/>
      <c r="I56" s="74"/>
    </row>
    <row r="57" spans="1:9">
      <c r="A57" s="74">
        <v>54</v>
      </c>
      <c r="B57" s="74" t="s">
        <v>117</v>
      </c>
      <c r="C57" s="74" t="s">
        <v>134</v>
      </c>
      <c r="D57" s="74"/>
      <c r="E57" s="179">
        <v>79</v>
      </c>
      <c r="F57" s="179" t="s">
        <v>270</v>
      </c>
      <c r="G57" s="75"/>
      <c r="H57" s="75"/>
      <c r="I57" s="74"/>
    </row>
    <row r="58" spans="1:9">
      <c r="A58" s="74">
        <v>55</v>
      </c>
      <c r="B58" s="74" t="s">
        <v>153</v>
      </c>
      <c r="C58" s="74" t="s">
        <v>118</v>
      </c>
      <c r="D58" s="74"/>
      <c r="E58" s="178">
        <v>30</v>
      </c>
      <c r="F58" s="178" t="s">
        <v>271</v>
      </c>
      <c r="G58" s="75"/>
      <c r="H58" s="75"/>
      <c r="I58" s="74"/>
    </row>
    <row r="59" spans="1:9">
      <c r="A59" s="74">
        <v>56</v>
      </c>
      <c r="B59" s="74" t="s">
        <v>110</v>
      </c>
      <c r="C59" s="74" t="s">
        <v>118</v>
      </c>
      <c r="D59" s="74"/>
      <c r="E59" s="179">
        <v>47</v>
      </c>
      <c r="F59" s="179" t="s">
        <v>270</v>
      </c>
      <c r="G59" s="75"/>
      <c r="H59" s="75"/>
      <c r="I59" s="74"/>
    </row>
    <row r="60" spans="1:9">
      <c r="A60" s="74">
        <v>57</v>
      </c>
      <c r="B60" s="74" t="s">
        <v>127</v>
      </c>
      <c r="C60" s="74" t="s">
        <v>134</v>
      </c>
      <c r="D60" s="74"/>
      <c r="E60" s="178">
        <v>85</v>
      </c>
      <c r="F60" s="178" t="s">
        <v>271</v>
      </c>
      <c r="G60" s="75"/>
      <c r="H60" s="75"/>
      <c r="I60" s="74"/>
    </row>
    <row r="61" spans="1:9">
      <c r="A61" s="74">
        <v>58</v>
      </c>
      <c r="B61" s="74" t="s">
        <v>154</v>
      </c>
      <c r="C61" s="74" t="s">
        <v>134</v>
      </c>
      <c r="D61" s="74"/>
      <c r="E61" s="179">
        <v>59</v>
      </c>
      <c r="F61" s="179" t="s">
        <v>270</v>
      </c>
      <c r="G61" s="75"/>
      <c r="H61" s="75"/>
      <c r="I61" s="74"/>
    </row>
    <row r="62" spans="1:9">
      <c r="A62" s="74">
        <v>59</v>
      </c>
      <c r="B62" s="74" t="s">
        <v>151</v>
      </c>
      <c r="C62" s="74" t="s">
        <v>118</v>
      </c>
      <c r="D62" s="74"/>
      <c r="E62" s="178">
        <v>63</v>
      </c>
      <c r="F62" s="178" t="s">
        <v>270</v>
      </c>
      <c r="G62" s="75"/>
      <c r="H62" s="75"/>
      <c r="I62" s="74"/>
    </row>
    <row r="63" spans="1:9">
      <c r="A63" s="74">
        <v>60</v>
      </c>
      <c r="B63" s="74" t="s">
        <v>133</v>
      </c>
      <c r="C63" s="74" t="s">
        <v>101</v>
      </c>
      <c r="D63" s="74"/>
      <c r="E63" s="179">
        <v>25</v>
      </c>
      <c r="F63" s="179" t="s">
        <v>270</v>
      </c>
      <c r="G63" s="75"/>
      <c r="H63" s="75"/>
      <c r="I63" s="74"/>
    </row>
    <row r="64" spans="1:9">
      <c r="A64" s="74">
        <v>61</v>
      </c>
      <c r="B64" s="74" t="s">
        <v>155</v>
      </c>
      <c r="C64" s="74" t="s">
        <v>104</v>
      </c>
      <c r="D64" s="74"/>
      <c r="E64" s="178">
        <v>30</v>
      </c>
      <c r="F64" s="178" t="s">
        <v>271</v>
      </c>
      <c r="G64" s="75"/>
      <c r="H64" s="75"/>
      <c r="I64" s="74"/>
    </row>
    <row r="65" spans="1:9">
      <c r="A65" s="74">
        <v>62</v>
      </c>
      <c r="B65" s="74" t="s">
        <v>116</v>
      </c>
      <c r="C65" s="74" t="s">
        <v>118</v>
      </c>
      <c r="D65" s="74"/>
      <c r="E65" s="179">
        <v>75</v>
      </c>
      <c r="F65" s="179" t="s">
        <v>270</v>
      </c>
      <c r="G65" s="75"/>
      <c r="H65" s="75"/>
      <c r="I65" s="74"/>
    </row>
    <row r="66" spans="1:9">
      <c r="A66" s="74">
        <v>63</v>
      </c>
      <c r="B66" s="74" t="s">
        <v>149</v>
      </c>
      <c r="C66" s="74" t="s">
        <v>108</v>
      </c>
      <c r="D66" s="74"/>
      <c r="E66" s="178">
        <v>28</v>
      </c>
      <c r="F66" s="178" t="s">
        <v>271</v>
      </c>
      <c r="G66" s="75"/>
      <c r="H66" s="75"/>
      <c r="I66" s="74"/>
    </row>
    <row r="67" spans="1:9">
      <c r="A67" s="74">
        <v>64</v>
      </c>
      <c r="B67" s="74" t="s">
        <v>139</v>
      </c>
      <c r="C67" s="74" t="s">
        <v>101</v>
      </c>
      <c r="D67" s="74"/>
      <c r="E67" s="179">
        <v>80</v>
      </c>
      <c r="F67" s="179" t="s">
        <v>271</v>
      </c>
      <c r="G67" s="75"/>
      <c r="H67" s="75"/>
      <c r="I67" s="74"/>
    </row>
    <row r="68" spans="1:9">
      <c r="A68" s="74">
        <v>65</v>
      </c>
      <c r="B68" s="74" t="s">
        <v>138</v>
      </c>
      <c r="C68" s="74" t="s">
        <v>108</v>
      </c>
      <c r="D68" s="74"/>
      <c r="E68" s="178">
        <v>33</v>
      </c>
      <c r="F68" s="178" t="s">
        <v>271</v>
      </c>
      <c r="G68" s="75"/>
      <c r="H68" s="75"/>
      <c r="I68" s="74"/>
    </row>
    <row r="69" spans="1:9">
      <c r="A69" s="74">
        <v>66</v>
      </c>
      <c r="B69" s="74" t="s">
        <v>156</v>
      </c>
      <c r="C69" s="74" t="s">
        <v>104</v>
      </c>
      <c r="D69" s="74"/>
      <c r="E69" s="179">
        <v>40</v>
      </c>
      <c r="F69" s="179" t="s">
        <v>270</v>
      </c>
      <c r="G69" s="75"/>
      <c r="H69" s="75"/>
      <c r="I69" s="74"/>
    </row>
    <row r="70" spans="1:9">
      <c r="A70" s="74">
        <v>67</v>
      </c>
      <c r="B70" s="74" t="s">
        <v>135</v>
      </c>
      <c r="C70" s="74" t="s">
        <v>101</v>
      </c>
      <c r="D70" s="74"/>
      <c r="E70" s="178">
        <v>87</v>
      </c>
      <c r="F70" s="178" t="s">
        <v>270</v>
      </c>
      <c r="G70" s="75"/>
      <c r="H70" s="75"/>
      <c r="I70" s="74"/>
    </row>
    <row r="71" spans="1:9">
      <c r="A71" s="74">
        <v>68</v>
      </c>
      <c r="B71" s="74" t="s">
        <v>157</v>
      </c>
      <c r="C71" s="74" t="s">
        <v>104</v>
      </c>
      <c r="D71" s="74"/>
      <c r="E71" s="179">
        <v>33</v>
      </c>
      <c r="F71" s="179" t="s">
        <v>270</v>
      </c>
      <c r="G71" s="75"/>
      <c r="H71" s="75"/>
      <c r="I71" s="74"/>
    </row>
    <row r="72" spans="1:9">
      <c r="A72" s="74">
        <v>69</v>
      </c>
      <c r="B72" s="74" t="s">
        <v>158</v>
      </c>
      <c r="C72" s="74" t="s">
        <v>104</v>
      </c>
      <c r="D72" s="74"/>
      <c r="E72" s="178">
        <v>47</v>
      </c>
      <c r="F72" s="178" t="s">
        <v>271</v>
      </c>
      <c r="G72" s="75"/>
      <c r="H72" s="75"/>
      <c r="I72" s="74"/>
    </row>
    <row r="73" spans="1:9">
      <c r="A73" s="74">
        <v>70</v>
      </c>
      <c r="B73" s="74" t="s">
        <v>117</v>
      </c>
      <c r="C73" s="74" t="s">
        <v>101</v>
      </c>
      <c r="D73" s="74"/>
      <c r="E73" s="179">
        <v>83</v>
      </c>
      <c r="F73" s="179" t="s">
        <v>270</v>
      </c>
      <c r="G73" s="75"/>
      <c r="H73" s="75"/>
      <c r="I73" s="74"/>
    </row>
    <row r="74" spans="1:9">
      <c r="A74" s="74">
        <v>71</v>
      </c>
      <c r="B74" s="74" t="s">
        <v>127</v>
      </c>
      <c r="C74" s="74" t="s">
        <v>108</v>
      </c>
      <c r="D74" s="74"/>
      <c r="E74" s="178">
        <v>73</v>
      </c>
      <c r="F74" s="178" t="s">
        <v>270</v>
      </c>
      <c r="G74" s="75"/>
      <c r="H74" s="75"/>
      <c r="I74" s="74"/>
    </row>
    <row r="75" spans="1:9">
      <c r="A75" s="74">
        <v>72</v>
      </c>
      <c r="B75" s="74" t="s">
        <v>149</v>
      </c>
      <c r="C75" s="74" t="s">
        <v>101</v>
      </c>
      <c r="D75" s="74"/>
      <c r="E75" s="179">
        <v>54</v>
      </c>
      <c r="F75" s="179" t="s">
        <v>270</v>
      </c>
      <c r="G75" s="75"/>
      <c r="H75" s="75"/>
      <c r="I75" s="74"/>
    </row>
    <row r="76" spans="1:9">
      <c r="A76" s="74">
        <v>73</v>
      </c>
      <c r="B76" s="74" t="s">
        <v>139</v>
      </c>
      <c r="C76" s="74" t="s">
        <v>104</v>
      </c>
      <c r="D76" s="74"/>
      <c r="E76" s="178">
        <v>56</v>
      </c>
      <c r="F76" s="178" t="s">
        <v>270</v>
      </c>
      <c r="G76" s="75"/>
      <c r="H76" s="75"/>
      <c r="I76" s="74"/>
    </row>
    <row r="77" spans="1:9">
      <c r="A77" s="74">
        <v>74</v>
      </c>
      <c r="B77" s="74" t="s">
        <v>150</v>
      </c>
      <c r="C77" s="74" t="s">
        <v>108</v>
      </c>
      <c r="D77" s="74"/>
      <c r="E77" s="179">
        <v>30</v>
      </c>
      <c r="F77" s="179" t="s">
        <v>270</v>
      </c>
      <c r="G77" s="75"/>
      <c r="H77" s="75"/>
      <c r="I77" s="74"/>
    </row>
    <row r="78" spans="1:9">
      <c r="A78" s="74">
        <v>75</v>
      </c>
      <c r="B78" s="74" t="s">
        <v>159</v>
      </c>
      <c r="C78" s="74" t="s">
        <v>104</v>
      </c>
      <c r="D78" s="74"/>
      <c r="E78" s="178">
        <v>28</v>
      </c>
      <c r="F78" s="178" t="s">
        <v>270</v>
      </c>
      <c r="G78" s="75"/>
      <c r="H78" s="75"/>
      <c r="I78" s="74"/>
    </row>
    <row r="79" spans="1:9">
      <c r="A79" s="74">
        <v>76</v>
      </c>
      <c r="B79" s="74" t="s">
        <v>14</v>
      </c>
      <c r="C79" s="74" t="s">
        <v>134</v>
      </c>
      <c r="D79" s="74"/>
      <c r="E79" s="179">
        <v>45</v>
      </c>
      <c r="F79" s="179" t="s">
        <v>271</v>
      </c>
      <c r="G79" s="75"/>
      <c r="H79" s="75"/>
      <c r="I79" s="74"/>
    </row>
    <row r="80" spans="1:9">
      <c r="A80" s="74">
        <v>77</v>
      </c>
      <c r="B80" s="74" t="s">
        <v>114</v>
      </c>
      <c r="C80" s="74" t="s">
        <v>118</v>
      </c>
      <c r="D80" s="74"/>
      <c r="E80" s="178">
        <v>33</v>
      </c>
      <c r="F80" s="178" t="s">
        <v>270</v>
      </c>
      <c r="G80" s="75"/>
      <c r="H80" s="75"/>
      <c r="I80" s="7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89BDB-AC3B-4705-A00D-3E8DE7FCCACD}">
  <dimension ref="A1:L185"/>
  <sheetViews>
    <sheetView showGridLines="0" topLeftCell="A10" zoomScale="85" zoomScaleNormal="85" workbookViewId="0">
      <selection activeCell="F24" sqref="A1:XFD1048576"/>
    </sheetView>
  </sheetViews>
  <sheetFormatPr defaultRowHeight="15"/>
  <cols>
    <col min="1" max="1" width="9.140625" style="53"/>
    <col min="2" max="2" width="12.42578125" customWidth="1"/>
    <col min="3" max="3" width="13.28515625" style="53" customWidth="1"/>
    <col min="4" max="4" width="14.28515625" style="53" customWidth="1"/>
    <col min="5" max="5" width="17.28515625" style="53" customWidth="1"/>
    <col min="6" max="6" width="21.42578125" customWidth="1"/>
    <col min="7" max="7" width="20.85546875" customWidth="1"/>
    <col min="8" max="8" width="14.5703125" customWidth="1"/>
    <col min="9" max="9" width="15.42578125" customWidth="1"/>
    <col min="10" max="10" width="14.7109375" customWidth="1"/>
    <col min="11" max="11" width="26.85546875" customWidth="1"/>
    <col min="12" max="12" width="17.5703125" customWidth="1"/>
  </cols>
  <sheetData>
    <row r="1" spans="1:12" ht="32.25" customHeight="1">
      <c r="A1" s="184" t="s">
        <v>160</v>
      </c>
      <c r="B1" s="184"/>
      <c r="C1" s="184"/>
      <c r="D1" s="184"/>
      <c r="E1" s="184"/>
      <c r="F1" s="184"/>
      <c r="G1" s="184"/>
      <c r="H1" s="76"/>
      <c r="I1" s="77"/>
      <c r="J1" s="77"/>
      <c r="K1" s="77"/>
      <c r="L1" s="77"/>
    </row>
    <row r="2" spans="1:12" ht="14.25" customHeight="1">
      <c r="A2" s="184"/>
      <c r="B2" s="184"/>
      <c r="C2" s="184"/>
      <c r="D2" s="184"/>
      <c r="E2" s="184"/>
      <c r="F2" s="184"/>
      <c r="G2" s="184"/>
      <c r="H2" s="76"/>
      <c r="I2" s="77"/>
      <c r="J2" s="77"/>
      <c r="K2" s="77"/>
      <c r="L2" s="77"/>
    </row>
    <row r="3" spans="1:12">
      <c r="A3" s="78"/>
      <c r="B3" s="77"/>
      <c r="C3" s="78"/>
      <c r="D3" s="78"/>
      <c r="E3" s="78" t="s">
        <v>161</v>
      </c>
      <c r="F3" s="77"/>
      <c r="G3" s="77"/>
      <c r="H3" s="77"/>
      <c r="I3" s="77"/>
      <c r="J3" s="77"/>
      <c r="K3" s="77"/>
      <c r="L3" s="77"/>
    </row>
    <row r="4" spans="1:12" s="85" customFormat="1">
      <c r="A4" s="79" t="s">
        <v>65</v>
      </c>
      <c r="B4" s="80" t="s">
        <v>11</v>
      </c>
      <c r="C4" s="79" t="s">
        <v>162</v>
      </c>
      <c r="D4" s="79" t="s">
        <v>163</v>
      </c>
      <c r="E4" s="79" t="s">
        <v>164</v>
      </c>
      <c r="F4" s="80" t="s">
        <v>165</v>
      </c>
      <c r="G4" s="80" t="s">
        <v>166</v>
      </c>
      <c r="H4" s="81"/>
      <c r="I4" s="82" t="s">
        <v>163</v>
      </c>
      <c r="J4" s="83" t="s">
        <v>164</v>
      </c>
      <c r="K4" s="84"/>
      <c r="L4" s="77"/>
    </row>
    <row r="5" spans="1:12" s="85" customFormat="1">
      <c r="A5" s="86">
        <v>1</v>
      </c>
      <c r="B5" s="87" t="s">
        <v>103</v>
      </c>
      <c r="C5" s="88" t="s">
        <v>167</v>
      </c>
      <c r="D5" s="86">
        <v>50</v>
      </c>
      <c r="E5" s="86"/>
      <c r="F5" s="89"/>
      <c r="G5" s="88"/>
      <c r="H5" s="81"/>
      <c r="I5" s="90" t="s">
        <v>168</v>
      </c>
      <c r="J5" s="91" t="s">
        <v>40</v>
      </c>
      <c r="K5" s="84"/>
      <c r="L5" s="77"/>
    </row>
    <row r="6" spans="1:12" s="85" customFormat="1">
      <c r="A6" s="88">
        <v>2</v>
      </c>
      <c r="B6" s="92" t="s">
        <v>131</v>
      </c>
      <c r="C6" s="88" t="s">
        <v>167</v>
      </c>
      <c r="D6" s="88">
        <v>60</v>
      </c>
      <c r="E6" s="86"/>
      <c r="F6" s="89"/>
      <c r="G6" s="88"/>
      <c r="H6" s="84"/>
      <c r="I6" s="90" t="s">
        <v>169</v>
      </c>
      <c r="J6" s="91" t="s">
        <v>38</v>
      </c>
      <c r="K6" s="84"/>
      <c r="L6" s="77"/>
    </row>
    <row r="7" spans="1:12" s="85" customFormat="1">
      <c r="A7" s="86">
        <v>3</v>
      </c>
      <c r="B7" s="87" t="s">
        <v>146</v>
      </c>
      <c r="C7" s="86" t="s">
        <v>167</v>
      </c>
      <c r="D7" s="86">
        <v>70</v>
      </c>
      <c r="E7" s="86"/>
      <c r="F7" s="89"/>
      <c r="G7" s="88"/>
      <c r="H7" s="84"/>
      <c r="I7" s="90" t="s">
        <v>170</v>
      </c>
      <c r="J7" s="91" t="s">
        <v>36</v>
      </c>
      <c r="K7" s="84"/>
      <c r="L7" s="77"/>
    </row>
    <row r="8" spans="1:12" s="85" customFormat="1">
      <c r="A8" s="88">
        <v>4</v>
      </c>
      <c r="B8" s="92" t="s">
        <v>156</v>
      </c>
      <c r="C8" s="86" t="s">
        <v>171</v>
      </c>
      <c r="D8" s="88">
        <v>80</v>
      </c>
      <c r="E8" s="86"/>
      <c r="F8" s="89"/>
      <c r="G8" s="88"/>
      <c r="H8" s="84"/>
      <c r="I8" s="90" t="s">
        <v>172</v>
      </c>
      <c r="J8" s="91" t="s">
        <v>34</v>
      </c>
      <c r="K8" s="84"/>
      <c r="L8" s="77"/>
    </row>
    <row r="9" spans="1:12" s="85" customFormat="1">
      <c r="A9" s="86">
        <v>5</v>
      </c>
      <c r="B9" s="87" t="s">
        <v>154</v>
      </c>
      <c r="C9" s="88" t="s">
        <v>173</v>
      </c>
      <c r="D9" s="86">
        <v>45</v>
      </c>
      <c r="E9" s="86"/>
      <c r="F9" s="89"/>
      <c r="G9" s="88"/>
      <c r="H9" s="84"/>
      <c r="I9" s="93" t="s">
        <v>174</v>
      </c>
      <c r="J9" s="94" t="s">
        <v>32</v>
      </c>
      <c r="K9" s="84"/>
      <c r="L9" s="77"/>
    </row>
    <row r="10" spans="1:12" s="85" customFormat="1">
      <c r="A10" s="88">
        <v>6</v>
      </c>
      <c r="B10" s="92" t="s">
        <v>158</v>
      </c>
      <c r="C10" s="86" t="s">
        <v>173</v>
      </c>
      <c r="D10" s="88">
        <v>56</v>
      </c>
      <c r="E10" s="86"/>
      <c r="F10" s="89"/>
      <c r="G10" s="88"/>
      <c r="H10" s="84"/>
      <c r="I10" s="95"/>
      <c r="J10" s="95"/>
      <c r="K10" s="84"/>
      <c r="L10" s="77"/>
    </row>
    <row r="11" spans="1:12" s="85" customFormat="1">
      <c r="A11" s="86">
        <v>7</v>
      </c>
      <c r="B11" s="87" t="s">
        <v>132</v>
      </c>
      <c r="C11" s="86" t="s">
        <v>171</v>
      </c>
      <c r="D11" s="86">
        <v>76</v>
      </c>
      <c r="E11" s="86"/>
      <c r="F11" s="89"/>
      <c r="G11" s="88"/>
      <c r="H11" s="84"/>
      <c r="I11" s="84"/>
      <c r="J11" s="84"/>
      <c r="K11" s="84"/>
      <c r="L11" s="77"/>
    </row>
    <row r="12" spans="1:12" s="85" customFormat="1">
      <c r="A12" s="88">
        <v>8</v>
      </c>
      <c r="B12" s="92" t="s">
        <v>155</v>
      </c>
      <c r="C12" s="88" t="s">
        <v>171</v>
      </c>
      <c r="D12" s="88">
        <v>35</v>
      </c>
      <c r="E12" s="86"/>
      <c r="F12" s="89"/>
      <c r="G12" s="88"/>
      <c r="H12" s="84"/>
      <c r="I12" s="96" t="s">
        <v>165</v>
      </c>
      <c r="J12" s="97"/>
      <c r="K12" s="98"/>
      <c r="L12" s="77"/>
    </row>
    <row r="13" spans="1:12" s="85" customFormat="1">
      <c r="A13" s="86">
        <v>9</v>
      </c>
      <c r="B13" s="87" t="s">
        <v>157</v>
      </c>
      <c r="C13" s="86" t="s">
        <v>173</v>
      </c>
      <c r="D13" s="86">
        <v>78</v>
      </c>
      <c r="E13" s="86"/>
      <c r="F13" s="89"/>
      <c r="G13" s="88"/>
      <c r="H13" s="84"/>
      <c r="I13" s="99" t="s">
        <v>175</v>
      </c>
      <c r="J13" s="84"/>
      <c r="K13" s="100"/>
      <c r="L13" s="77"/>
    </row>
    <row r="14" spans="1:12" s="85" customFormat="1">
      <c r="A14" s="88">
        <v>10</v>
      </c>
      <c r="B14" s="92" t="s">
        <v>138</v>
      </c>
      <c r="C14" s="88" t="s">
        <v>171</v>
      </c>
      <c r="D14" s="88">
        <v>89</v>
      </c>
      <c r="E14" s="86"/>
      <c r="F14" s="89"/>
      <c r="G14" s="88"/>
      <c r="H14" s="84"/>
      <c r="I14" s="101" t="s">
        <v>176</v>
      </c>
      <c r="J14" s="102"/>
      <c r="K14" s="103"/>
      <c r="L14" s="77"/>
    </row>
    <row r="15" spans="1:12" s="85" customFormat="1">
      <c r="A15" s="86">
        <v>11</v>
      </c>
      <c r="B15" s="87" t="s">
        <v>142</v>
      </c>
      <c r="C15" s="86" t="s">
        <v>167</v>
      </c>
      <c r="D15" s="86">
        <v>54</v>
      </c>
      <c r="E15" s="86"/>
      <c r="F15" s="89"/>
      <c r="G15" s="88"/>
      <c r="H15" s="84"/>
      <c r="I15" s="84"/>
      <c r="J15" s="84"/>
      <c r="K15" s="84"/>
      <c r="L15" s="77"/>
    </row>
    <row r="16" spans="1:12" s="85" customFormat="1">
      <c r="A16" s="88">
        <v>12</v>
      </c>
      <c r="B16" s="92" t="s">
        <v>159</v>
      </c>
      <c r="C16" s="88" t="s">
        <v>171</v>
      </c>
      <c r="D16" s="88">
        <v>34</v>
      </c>
      <c r="E16" s="86"/>
      <c r="F16" s="89"/>
      <c r="G16" s="88"/>
      <c r="H16" s="84"/>
      <c r="I16" s="84"/>
      <c r="J16" s="84"/>
      <c r="K16" s="84"/>
      <c r="L16" s="77"/>
    </row>
    <row r="17" spans="1:12" s="85" customFormat="1">
      <c r="A17" s="86">
        <v>13</v>
      </c>
      <c r="B17" s="87" t="s">
        <v>144</v>
      </c>
      <c r="C17" s="86" t="s">
        <v>167</v>
      </c>
      <c r="D17" s="88">
        <v>49</v>
      </c>
      <c r="E17" s="86"/>
      <c r="F17" s="89"/>
      <c r="G17" s="88"/>
      <c r="H17" s="84"/>
      <c r="I17" s="96" t="s">
        <v>177</v>
      </c>
      <c r="J17" s="97"/>
      <c r="K17" s="98"/>
      <c r="L17" s="77"/>
    </row>
    <row r="18" spans="1:12" s="85" customFormat="1">
      <c r="A18" s="88">
        <v>14</v>
      </c>
      <c r="B18" s="92" t="s">
        <v>147</v>
      </c>
      <c r="C18" s="88" t="s">
        <v>171</v>
      </c>
      <c r="D18" s="88">
        <v>59</v>
      </c>
      <c r="E18" s="86"/>
      <c r="F18" s="89"/>
      <c r="G18" s="88"/>
      <c r="H18" s="84"/>
      <c r="I18" s="99" t="s">
        <v>178</v>
      </c>
      <c r="J18" s="84"/>
      <c r="K18" s="100"/>
      <c r="L18" s="77"/>
    </row>
    <row r="19" spans="1:12" s="85" customFormat="1" ht="15.75">
      <c r="A19" s="86">
        <v>15</v>
      </c>
      <c r="B19" s="87" t="s">
        <v>143</v>
      </c>
      <c r="C19" s="86" t="s">
        <v>167</v>
      </c>
      <c r="D19" s="88">
        <v>83</v>
      </c>
      <c r="E19" s="86"/>
      <c r="F19" s="89"/>
      <c r="G19" s="88"/>
      <c r="H19" s="84"/>
      <c r="I19" s="104" t="s">
        <v>179</v>
      </c>
      <c r="J19" s="105" t="s">
        <v>180</v>
      </c>
      <c r="K19" s="106"/>
      <c r="L19" s="77"/>
    </row>
    <row r="20" spans="1:12" s="85" customFormat="1" ht="15.75">
      <c r="A20" s="88">
        <v>16</v>
      </c>
      <c r="B20" s="92" t="s">
        <v>152</v>
      </c>
      <c r="C20" s="88" t="s">
        <v>167</v>
      </c>
      <c r="D20" s="88">
        <v>58</v>
      </c>
      <c r="E20" s="86"/>
      <c r="F20" s="89"/>
      <c r="G20" s="88"/>
      <c r="H20" s="84"/>
      <c r="I20" s="104" t="s">
        <v>181</v>
      </c>
      <c r="J20" s="107" t="s">
        <v>182</v>
      </c>
      <c r="K20" s="106"/>
      <c r="L20" s="77"/>
    </row>
    <row r="21" spans="1:12" s="85" customFormat="1" ht="15.75">
      <c r="A21" s="86">
        <v>17</v>
      </c>
      <c r="B21" s="87" t="s">
        <v>129</v>
      </c>
      <c r="C21" s="88" t="s">
        <v>171</v>
      </c>
      <c r="D21" s="88">
        <v>45</v>
      </c>
      <c r="E21" s="86"/>
      <c r="F21" s="89"/>
      <c r="G21" s="88"/>
      <c r="H21" s="84"/>
      <c r="I21" s="108" t="s">
        <v>183</v>
      </c>
      <c r="J21" s="109" t="s">
        <v>184</v>
      </c>
      <c r="K21" s="110"/>
      <c r="L21" s="77"/>
    </row>
    <row r="22" spans="1:12" s="85" customFormat="1">
      <c r="A22" s="88">
        <v>18</v>
      </c>
      <c r="B22" s="92" t="s">
        <v>120</v>
      </c>
      <c r="C22" s="88" t="s">
        <v>171</v>
      </c>
      <c r="D22" s="88">
        <v>67</v>
      </c>
      <c r="E22" s="86"/>
      <c r="F22" s="89"/>
      <c r="G22" s="88"/>
      <c r="H22" s="84"/>
      <c r="I22" s="81"/>
      <c r="J22" s="81"/>
      <c r="K22" s="81"/>
      <c r="L22" s="77"/>
    </row>
    <row r="23" spans="1:12" s="85" customFormat="1">
      <c r="A23" s="86">
        <v>19</v>
      </c>
      <c r="B23" s="87" t="s">
        <v>112</v>
      </c>
      <c r="C23" s="86" t="s">
        <v>171</v>
      </c>
      <c r="D23" s="88">
        <v>84</v>
      </c>
      <c r="E23" s="86"/>
      <c r="F23" s="89"/>
      <c r="G23" s="88"/>
      <c r="H23" s="84"/>
      <c r="I23" s="81"/>
      <c r="J23" s="81"/>
      <c r="K23" s="81"/>
      <c r="L23" s="77"/>
    </row>
    <row r="24" spans="1:12" s="85" customFormat="1">
      <c r="A24" s="88">
        <v>20</v>
      </c>
      <c r="B24" s="92" t="s">
        <v>137</v>
      </c>
      <c r="C24" s="88" t="s">
        <v>167</v>
      </c>
      <c r="D24" s="88">
        <v>83</v>
      </c>
      <c r="E24" s="86"/>
      <c r="F24" s="89"/>
      <c r="G24" s="88"/>
      <c r="H24" s="84"/>
      <c r="I24" s="81"/>
      <c r="J24" s="81"/>
      <c r="K24" s="81"/>
      <c r="L24" s="77"/>
    </row>
    <row r="25" spans="1:12" s="85" customFormat="1">
      <c r="A25" s="86">
        <v>21</v>
      </c>
      <c r="B25" s="87" t="s">
        <v>145</v>
      </c>
      <c r="C25" s="86" t="s">
        <v>171</v>
      </c>
      <c r="D25" s="88">
        <v>56</v>
      </c>
      <c r="E25" s="86"/>
      <c r="F25" s="89"/>
      <c r="G25" s="88"/>
      <c r="H25" s="84"/>
      <c r="I25" s="81"/>
      <c r="J25" s="81"/>
      <c r="K25" s="81"/>
      <c r="L25" s="77"/>
    </row>
    <row r="26" spans="1:12" s="85" customFormat="1">
      <c r="A26" s="88">
        <v>22</v>
      </c>
      <c r="B26" s="92" t="s">
        <v>140</v>
      </c>
      <c r="C26" s="88" t="s">
        <v>171</v>
      </c>
      <c r="D26" s="88">
        <v>94</v>
      </c>
      <c r="E26" s="86"/>
      <c r="F26" s="89"/>
      <c r="G26" s="88"/>
      <c r="H26" s="84"/>
      <c r="I26" s="81"/>
      <c r="J26" s="84"/>
      <c r="K26" s="84"/>
      <c r="L26" s="77"/>
    </row>
    <row r="27" spans="1:12" s="85" customFormat="1">
      <c r="A27" s="86">
        <v>23</v>
      </c>
      <c r="B27" s="87" t="s">
        <v>153</v>
      </c>
      <c r="C27" s="86" t="s">
        <v>173</v>
      </c>
      <c r="D27" s="88">
        <v>85</v>
      </c>
      <c r="E27" s="86"/>
      <c r="F27" s="89"/>
      <c r="G27" s="88"/>
      <c r="H27" s="84"/>
      <c r="I27" s="84"/>
      <c r="J27" s="84"/>
      <c r="K27" s="84"/>
      <c r="L27" s="77"/>
    </row>
    <row r="28" spans="1:12" s="85" customFormat="1">
      <c r="A28" s="88">
        <v>24</v>
      </c>
      <c r="B28" s="111" t="s">
        <v>132</v>
      </c>
      <c r="C28" s="88" t="s">
        <v>167</v>
      </c>
      <c r="D28" s="88">
        <v>79</v>
      </c>
      <c r="E28" s="86"/>
      <c r="F28" s="89"/>
      <c r="G28" s="88"/>
      <c r="H28" s="84"/>
      <c r="I28" s="84"/>
      <c r="J28" s="84"/>
      <c r="K28" s="84"/>
      <c r="L28" s="77"/>
    </row>
    <row r="29" spans="1:12" s="85" customFormat="1">
      <c r="A29" s="86">
        <v>25</v>
      </c>
      <c r="B29" s="89" t="s">
        <v>151</v>
      </c>
      <c r="C29" s="86" t="s">
        <v>171</v>
      </c>
      <c r="D29" s="88">
        <v>89</v>
      </c>
      <c r="E29" s="86"/>
      <c r="F29" s="89"/>
      <c r="G29" s="88"/>
      <c r="H29" s="84"/>
      <c r="I29" s="84"/>
      <c r="J29" s="84"/>
      <c r="K29" s="84"/>
      <c r="L29" s="77"/>
    </row>
    <row r="30" spans="1:12" s="85" customFormat="1">
      <c r="A30" s="88">
        <v>26</v>
      </c>
      <c r="B30" s="111" t="s">
        <v>150</v>
      </c>
      <c r="C30" s="86" t="s">
        <v>167</v>
      </c>
      <c r="D30" s="88">
        <v>76</v>
      </c>
      <c r="E30" s="86"/>
      <c r="F30" s="89"/>
      <c r="G30" s="88"/>
      <c r="H30" s="84"/>
      <c r="I30" s="84"/>
      <c r="J30" s="84"/>
      <c r="K30" s="84"/>
      <c r="L30" s="77"/>
    </row>
    <row r="31" spans="1:12" s="85" customFormat="1">
      <c r="A31" s="86">
        <v>27</v>
      </c>
      <c r="B31" s="89" t="s">
        <v>138</v>
      </c>
      <c r="C31" s="88" t="s">
        <v>171</v>
      </c>
      <c r="D31" s="88">
        <v>45</v>
      </c>
      <c r="E31" s="86"/>
      <c r="F31" s="89"/>
      <c r="G31" s="88"/>
      <c r="H31" s="84"/>
      <c r="I31" s="84"/>
      <c r="J31" s="84"/>
      <c r="K31" s="84"/>
      <c r="L31" s="77"/>
    </row>
    <row r="32" spans="1:12" s="85" customFormat="1">
      <c r="A32" s="88">
        <v>28</v>
      </c>
      <c r="B32" s="111" t="s">
        <v>116</v>
      </c>
      <c r="C32" s="86" t="s">
        <v>173</v>
      </c>
      <c r="D32" s="88">
        <v>56</v>
      </c>
      <c r="E32" s="86"/>
      <c r="F32" s="89"/>
      <c r="G32" s="88"/>
      <c r="H32" s="84"/>
      <c r="I32" s="84"/>
      <c r="J32" s="84"/>
      <c r="K32" s="84"/>
      <c r="L32" s="77"/>
    </row>
    <row r="33" spans="1:12" s="85" customFormat="1">
      <c r="A33" s="86">
        <v>29</v>
      </c>
      <c r="B33" s="89" t="s">
        <v>106</v>
      </c>
      <c r="C33" s="88" t="s">
        <v>173</v>
      </c>
      <c r="D33" s="88">
        <v>74</v>
      </c>
      <c r="E33" s="86"/>
      <c r="F33" s="89"/>
      <c r="G33" s="88"/>
      <c r="H33" s="84"/>
      <c r="I33" s="84"/>
      <c r="J33" s="84"/>
      <c r="K33" s="84"/>
      <c r="L33" s="77"/>
    </row>
    <row r="34" spans="1:12" s="85" customFormat="1">
      <c r="A34" s="88">
        <v>30</v>
      </c>
      <c r="B34" s="111" t="s">
        <v>149</v>
      </c>
      <c r="C34" s="86" t="s">
        <v>167</v>
      </c>
      <c r="D34" s="88">
        <v>85</v>
      </c>
      <c r="E34" s="86"/>
      <c r="F34" s="89"/>
      <c r="G34" s="88"/>
      <c r="H34" s="84"/>
      <c r="I34" s="84"/>
      <c r="J34" s="84"/>
      <c r="K34" s="84"/>
      <c r="L34" s="77"/>
    </row>
    <row r="35" spans="1:12" s="85" customFormat="1">
      <c r="A35" s="86">
        <v>31</v>
      </c>
      <c r="B35" s="89" t="s">
        <v>135</v>
      </c>
      <c r="C35" s="88" t="s">
        <v>167</v>
      </c>
      <c r="D35" s="88">
        <v>64</v>
      </c>
      <c r="E35" s="86"/>
      <c r="F35" s="89"/>
      <c r="G35" s="88"/>
      <c r="H35" s="84"/>
      <c r="I35" s="84"/>
      <c r="J35" s="84"/>
      <c r="K35" s="84"/>
      <c r="L35" s="77"/>
    </row>
    <row r="36" spans="1:12" s="85" customFormat="1">
      <c r="A36" s="88">
        <v>32</v>
      </c>
      <c r="B36" s="111" t="s">
        <v>114</v>
      </c>
      <c r="C36" s="88" t="s">
        <v>173</v>
      </c>
      <c r="D36" s="88">
        <v>72</v>
      </c>
      <c r="E36" s="86"/>
      <c r="F36" s="89"/>
      <c r="G36" s="88"/>
      <c r="H36" s="84"/>
      <c r="I36" s="84"/>
      <c r="J36" s="84"/>
      <c r="K36" s="84"/>
      <c r="L36" s="77"/>
    </row>
    <row r="37" spans="1:12" s="85" customFormat="1">
      <c r="A37" s="86">
        <v>33</v>
      </c>
      <c r="B37" s="89" t="s">
        <v>100</v>
      </c>
      <c r="C37" s="86" t="s">
        <v>171</v>
      </c>
      <c r="D37" s="88">
        <v>32</v>
      </c>
      <c r="E37" s="86"/>
      <c r="F37" s="89"/>
      <c r="G37" s="88"/>
      <c r="H37" s="84"/>
      <c r="I37" s="84"/>
      <c r="J37" s="84"/>
      <c r="K37" s="84"/>
      <c r="L37" s="77"/>
    </row>
    <row r="38" spans="1:12" s="85" customFormat="1">
      <c r="A38" s="88">
        <v>34</v>
      </c>
      <c r="B38" s="111" t="s">
        <v>110</v>
      </c>
      <c r="C38" s="86" t="s">
        <v>171</v>
      </c>
      <c r="D38" s="88">
        <v>63</v>
      </c>
      <c r="E38" s="86"/>
      <c r="F38" s="89"/>
      <c r="G38" s="88"/>
      <c r="H38" s="84"/>
      <c r="I38" s="84"/>
      <c r="J38" s="84"/>
      <c r="K38" s="84"/>
      <c r="L38" s="77"/>
    </row>
    <row r="39" spans="1:12" s="85" customFormat="1">
      <c r="A39" s="86">
        <v>35</v>
      </c>
      <c r="B39" s="89" t="s">
        <v>139</v>
      </c>
      <c r="C39" s="88" t="s">
        <v>171</v>
      </c>
      <c r="D39" s="88">
        <v>80</v>
      </c>
      <c r="E39" s="86"/>
      <c r="F39" s="89"/>
      <c r="G39" s="88"/>
      <c r="H39" s="84"/>
      <c r="I39" s="84"/>
      <c r="J39" s="84"/>
      <c r="K39" s="84"/>
      <c r="L39" s="77"/>
    </row>
    <row r="40" spans="1:12" s="85" customFormat="1">
      <c r="A40" s="88">
        <v>36</v>
      </c>
      <c r="B40" s="111" t="s">
        <v>117</v>
      </c>
      <c r="C40" s="86" t="s">
        <v>171</v>
      </c>
      <c r="D40" s="88">
        <v>83</v>
      </c>
      <c r="E40" s="86"/>
      <c r="F40" s="89"/>
      <c r="G40" s="88"/>
      <c r="H40" s="84"/>
      <c r="I40" s="84"/>
      <c r="J40" s="84"/>
      <c r="K40" s="84"/>
      <c r="L40" s="77"/>
    </row>
    <row r="41" spans="1:12" s="85" customFormat="1">
      <c r="A41" s="86">
        <v>37</v>
      </c>
      <c r="B41" s="89" t="s">
        <v>125</v>
      </c>
      <c r="C41" s="86" t="s">
        <v>171</v>
      </c>
      <c r="D41" s="88">
        <v>75</v>
      </c>
      <c r="E41" s="86"/>
      <c r="F41" s="89"/>
      <c r="G41" s="88"/>
      <c r="H41" s="84"/>
      <c r="I41" s="84"/>
      <c r="J41" s="84"/>
      <c r="K41" s="84"/>
      <c r="L41" s="77"/>
    </row>
    <row r="42" spans="1:12" s="85" customFormat="1">
      <c r="A42" s="88">
        <v>38</v>
      </c>
      <c r="B42" s="111" t="s">
        <v>133</v>
      </c>
      <c r="C42" s="88" t="s">
        <v>171</v>
      </c>
      <c r="D42" s="88">
        <v>72</v>
      </c>
      <c r="E42" s="86"/>
      <c r="F42" s="89"/>
      <c r="G42" s="88"/>
      <c r="H42" s="84"/>
      <c r="I42" s="84"/>
      <c r="J42" s="84"/>
      <c r="K42" s="84"/>
      <c r="L42" s="77"/>
    </row>
    <row r="43" spans="1:12" s="85" customFormat="1">
      <c r="A43" s="86">
        <v>39</v>
      </c>
      <c r="B43" s="89" t="s">
        <v>14</v>
      </c>
      <c r="C43" s="88" t="s">
        <v>171</v>
      </c>
      <c r="D43" s="88">
        <v>54</v>
      </c>
      <c r="E43" s="86"/>
      <c r="F43" s="89"/>
      <c r="G43" s="88"/>
      <c r="H43" s="84"/>
      <c r="I43" s="84"/>
      <c r="J43" s="84"/>
      <c r="K43" s="84"/>
      <c r="L43" s="77"/>
    </row>
    <row r="44" spans="1:12" s="85" customFormat="1">
      <c r="A44" s="88">
        <v>40</v>
      </c>
      <c r="B44" s="111" t="s">
        <v>122</v>
      </c>
      <c r="C44" s="86" t="s">
        <v>171</v>
      </c>
      <c r="D44" s="88">
        <v>87</v>
      </c>
      <c r="E44" s="86"/>
      <c r="F44" s="89"/>
      <c r="G44" s="88"/>
      <c r="H44" s="84"/>
      <c r="I44" s="84"/>
      <c r="J44" s="84"/>
      <c r="K44" s="84"/>
      <c r="L44" s="77"/>
    </row>
    <row r="45" spans="1:12" s="85" customFormat="1">
      <c r="A45" s="86">
        <v>41</v>
      </c>
      <c r="B45" s="89" t="s">
        <v>130</v>
      </c>
      <c r="C45" s="86" t="s">
        <v>173</v>
      </c>
      <c r="D45" s="88">
        <v>63</v>
      </c>
      <c r="E45" s="86"/>
      <c r="F45" s="89"/>
      <c r="G45" s="88"/>
      <c r="H45" s="84"/>
      <c r="I45" s="84"/>
      <c r="J45" s="84"/>
      <c r="K45" s="84"/>
      <c r="L45" s="77"/>
    </row>
    <row r="46" spans="1:12" s="85" customFormat="1">
      <c r="A46" s="88">
        <v>42</v>
      </c>
      <c r="B46" s="111" t="s">
        <v>127</v>
      </c>
      <c r="C46" s="86" t="s">
        <v>167</v>
      </c>
      <c r="D46" s="88">
        <v>78</v>
      </c>
      <c r="E46" s="86"/>
      <c r="F46" s="89"/>
      <c r="G46" s="88"/>
      <c r="H46" s="84"/>
      <c r="I46" s="84"/>
      <c r="J46" s="84"/>
      <c r="K46" s="84"/>
      <c r="L46" s="77"/>
    </row>
    <row r="47" spans="1:12" s="85" customFormat="1">
      <c r="A47" s="86">
        <v>43</v>
      </c>
      <c r="B47" s="89" t="s">
        <v>136</v>
      </c>
      <c r="C47" s="88" t="s">
        <v>173</v>
      </c>
      <c r="D47" s="88">
        <v>43</v>
      </c>
      <c r="E47" s="86"/>
      <c r="F47" s="89"/>
      <c r="G47" s="88"/>
      <c r="H47" s="84"/>
      <c r="I47" s="84"/>
      <c r="J47" s="84"/>
      <c r="K47" s="84"/>
      <c r="L47" s="77"/>
    </row>
    <row r="48" spans="1:12" s="85" customFormat="1">
      <c r="A48" s="88">
        <v>44</v>
      </c>
      <c r="B48" s="111" t="s">
        <v>151</v>
      </c>
      <c r="C48" s="88" t="s">
        <v>167</v>
      </c>
      <c r="D48" s="88">
        <v>67</v>
      </c>
      <c r="E48" s="86"/>
      <c r="F48" s="89"/>
      <c r="G48" s="88"/>
      <c r="H48" s="84"/>
      <c r="I48" s="84"/>
      <c r="J48" s="84"/>
      <c r="K48" s="84"/>
      <c r="L48" s="77"/>
    </row>
    <row r="49" spans="1:12" s="85" customFormat="1">
      <c r="A49" s="86">
        <v>45</v>
      </c>
      <c r="B49" s="89" t="s">
        <v>150</v>
      </c>
      <c r="C49" s="88" t="s">
        <v>171</v>
      </c>
      <c r="D49" s="88">
        <v>89</v>
      </c>
      <c r="E49" s="86"/>
      <c r="F49" s="89"/>
      <c r="G49" s="88"/>
      <c r="H49" s="84"/>
      <c r="I49" s="84"/>
      <c r="J49" s="84"/>
      <c r="K49" s="84"/>
      <c r="L49" s="77"/>
    </row>
    <row r="50" spans="1:12" s="85" customFormat="1">
      <c r="A50" s="88">
        <v>46</v>
      </c>
      <c r="B50" s="111" t="s">
        <v>138</v>
      </c>
      <c r="C50" s="86" t="s">
        <v>173</v>
      </c>
      <c r="D50" s="88">
        <v>55</v>
      </c>
      <c r="E50" s="86"/>
      <c r="F50" s="89"/>
      <c r="G50" s="88"/>
      <c r="H50" s="84"/>
      <c r="I50" s="84"/>
      <c r="J50" s="84"/>
      <c r="K50" s="84"/>
      <c r="L50" s="77"/>
    </row>
    <row r="51" spans="1:12" s="85" customFormat="1">
      <c r="A51" s="86">
        <v>47</v>
      </c>
      <c r="B51" s="89" t="s">
        <v>116</v>
      </c>
      <c r="C51" s="86" t="s">
        <v>171</v>
      </c>
      <c r="D51" s="88">
        <v>88</v>
      </c>
      <c r="E51" s="86"/>
      <c r="F51" s="89"/>
      <c r="G51" s="88"/>
      <c r="H51" s="84"/>
      <c r="I51" s="84"/>
      <c r="J51" s="84"/>
      <c r="K51" s="84"/>
      <c r="L51" s="77"/>
    </row>
    <row r="52" spans="1:12" s="85" customFormat="1">
      <c r="A52" s="88">
        <v>48</v>
      </c>
      <c r="B52" s="111" t="s">
        <v>106</v>
      </c>
      <c r="C52" s="88" t="s">
        <v>171</v>
      </c>
      <c r="D52" s="88">
        <v>86</v>
      </c>
      <c r="E52" s="86"/>
      <c r="F52" s="89"/>
      <c r="G52" s="88"/>
      <c r="H52" s="84"/>
      <c r="I52" s="84"/>
      <c r="J52" s="84"/>
      <c r="K52" s="84"/>
      <c r="L52" s="77"/>
    </row>
    <row r="53" spans="1:12" s="85" customFormat="1">
      <c r="A53" s="86">
        <v>49</v>
      </c>
      <c r="B53" s="89" t="s">
        <v>149</v>
      </c>
      <c r="C53" s="88" t="s">
        <v>171</v>
      </c>
      <c r="D53" s="88">
        <v>75</v>
      </c>
      <c r="E53" s="86"/>
      <c r="F53" s="89"/>
      <c r="G53" s="88"/>
      <c r="H53" s="84"/>
      <c r="I53" s="84"/>
      <c r="J53" s="84"/>
      <c r="K53" s="84"/>
      <c r="L53" s="77"/>
    </row>
    <row r="54" spans="1:12" s="85" customFormat="1">
      <c r="A54" s="88">
        <v>50</v>
      </c>
      <c r="B54" s="111" t="s">
        <v>135</v>
      </c>
      <c r="C54" s="86" t="s">
        <v>171</v>
      </c>
      <c r="D54" s="88">
        <v>84</v>
      </c>
      <c r="E54" s="86"/>
      <c r="F54" s="89"/>
      <c r="G54" s="88"/>
      <c r="H54" s="84"/>
      <c r="I54" s="84"/>
      <c r="J54" s="84"/>
      <c r="K54" s="84"/>
      <c r="L54" s="77"/>
    </row>
    <row r="55" spans="1:12" s="85" customFormat="1">
      <c r="A55" s="86">
        <v>51</v>
      </c>
      <c r="B55" s="89" t="s">
        <v>114</v>
      </c>
      <c r="C55" s="86" t="s">
        <v>171</v>
      </c>
      <c r="D55" s="88">
        <v>73</v>
      </c>
      <c r="E55" s="86"/>
      <c r="F55" s="89"/>
      <c r="G55" s="88"/>
      <c r="H55" s="84"/>
      <c r="I55" s="84"/>
      <c r="J55" s="84"/>
      <c r="K55" s="84"/>
      <c r="L55" s="77"/>
    </row>
    <row r="56" spans="1:12" s="85" customFormat="1">
      <c r="A56" s="88">
        <v>52</v>
      </c>
      <c r="B56" s="111" t="s">
        <v>100</v>
      </c>
      <c r="C56" s="88" t="s">
        <v>173</v>
      </c>
      <c r="D56" s="88">
        <v>83</v>
      </c>
      <c r="E56" s="86"/>
      <c r="F56" s="89"/>
      <c r="G56" s="88"/>
      <c r="H56" s="84"/>
      <c r="I56" s="84"/>
      <c r="J56" s="84"/>
      <c r="K56" s="84"/>
      <c r="L56" s="77"/>
    </row>
    <row r="57" spans="1:12" s="85" customFormat="1">
      <c r="A57" s="86">
        <v>53</v>
      </c>
      <c r="B57" s="89" t="s">
        <v>110</v>
      </c>
      <c r="C57" s="88" t="s">
        <v>167</v>
      </c>
      <c r="D57" s="88">
        <v>79</v>
      </c>
      <c r="E57" s="86"/>
      <c r="F57" s="89"/>
      <c r="G57" s="88"/>
      <c r="H57" s="84"/>
      <c r="I57" s="84"/>
      <c r="J57" s="84"/>
      <c r="K57" s="84"/>
      <c r="L57" s="77"/>
    </row>
    <row r="58" spans="1:12" s="85" customFormat="1">
      <c r="A58" s="88">
        <v>54</v>
      </c>
      <c r="B58" s="111" t="s">
        <v>139</v>
      </c>
      <c r="C58" s="88" t="s">
        <v>167</v>
      </c>
      <c r="D58" s="88">
        <v>64</v>
      </c>
      <c r="E58" s="86"/>
      <c r="F58" s="89"/>
      <c r="G58" s="88"/>
      <c r="H58" s="84"/>
      <c r="I58" s="84"/>
      <c r="J58" s="84"/>
      <c r="K58" s="84"/>
      <c r="L58" s="77"/>
    </row>
    <row r="59" spans="1:12" s="85" customFormat="1">
      <c r="A59" s="86">
        <v>55</v>
      </c>
      <c r="B59" s="89" t="s">
        <v>117</v>
      </c>
      <c r="C59" s="88" t="s">
        <v>167</v>
      </c>
      <c r="D59" s="88">
        <v>72</v>
      </c>
      <c r="E59" s="86"/>
      <c r="F59" s="89"/>
      <c r="G59" s="88"/>
      <c r="H59" s="84"/>
      <c r="I59" s="84"/>
      <c r="J59" s="84"/>
      <c r="K59" s="84"/>
      <c r="L59" s="77"/>
    </row>
    <row r="60" spans="1:12" s="85" customFormat="1">
      <c r="A60" s="88">
        <v>56</v>
      </c>
      <c r="B60" s="111" t="s">
        <v>125</v>
      </c>
      <c r="C60" s="88" t="s">
        <v>167</v>
      </c>
      <c r="D60" s="88">
        <v>32</v>
      </c>
      <c r="E60" s="86"/>
      <c r="F60" s="89"/>
      <c r="G60" s="88"/>
      <c r="H60" s="84"/>
      <c r="I60" s="84"/>
      <c r="J60" s="84"/>
      <c r="K60" s="84"/>
      <c r="L60" s="77"/>
    </row>
    <row r="61" spans="1:12" s="85" customFormat="1">
      <c r="A61" s="86">
        <v>57</v>
      </c>
      <c r="B61" s="89" t="s">
        <v>133</v>
      </c>
      <c r="C61" s="86" t="s">
        <v>167</v>
      </c>
      <c r="D61" s="88">
        <v>63</v>
      </c>
      <c r="E61" s="86"/>
      <c r="F61" s="89"/>
      <c r="G61" s="88"/>
      <c r="H61" s="84"/>
      <c r="I61" s="84"/>
      <c r="J61" s="84"/>
      <c r="K61" s="84"/>
      <c r="L61" s="77"/>
    </row>
    <row r="62" spans="1:12" s="85" customFormat="1">
      <c r="A62" s="88">
        <v>58</v>
      </c>
      <c r="B62" s="111" t="s">
        <v>14</v>
      </c>
      <c r="C62" s="88" t="s">
        <v>171</v>
      </c>
      <c r="D62" s="88">
        <v>80</v>
      </c>
      <c r="E62" s="86"/>
      <c r="F62" s="89"/>
      <c r="G62" s="88"/>
      <c r="H62" s="84"/>
      <c r="I62" s="84"/>
      <c r="J62" s="84"/>
      <c r="K62" s="84"/>
      <c r="L62" s="77"/>
    </row>
    <row r="63" spans="1:12" s="85" customFormat="1">
      <c r="A63" s="86">
        <v>59</v>
      </c>
      <c r="B63" s="89" t="s">
        <v>122</v>
      </c>
      <c r="C63" s="86" t="s">
        <v>173</v>
      </c>
      <c r="D63" s="88">
        <v>83</v>
      </c>
      <c r="E63" s="86"/>
      <c r="F63" s="89"/>
      <c r="G63" s="88"/>
      <c r="H63" s="84"/>
      <c r="I63" s="84"/>
      <c r="J63" s="84"/>
      <c r="K63" s="84"/>
      <c r="L63" s="77"/>
    </row>
    <row r="64" spans="1:12" s="85" customFormat="1">
      <c r="A64" s="88">
        <v>60</v>
      </c>
      <c r="B64" s="111" t="s">
        <v>130</v>
      </c>
      <c r="C64" s="88" t="s">
        <v>171</v>
      </c>
      <c r="D64" s="88">
        <v>75</v>
      </c>
      <c r="E64" s="86"/>
      <c r="F64" s="89"/>
      <c r="G64" s="88"/>
      <c r="H64" s="84"/>
      <c r="I64" s="84"/>
      <c r="J64" s="84"/>
      <c r="K64" s="84"/>
      <c r="L64" s="77"/>
    </row>
    <row r="65" spans="1:12" s="85" customFormat="1">
      <c r="A65" s="86">
        <v>61</v>
      </c>
      <c r="B65" s="89" t="s">
        <v>127</v>
      </c>
      <c r="C65" s="86" t="s">
        <v>173</v>
      </c>
      <c r="D65" s="88">
        <v>72</v>
      </c>
      <c r="E65" s="86"/>
      <c r="F65" s="89"/>
      <c r="G65" s="88"/>
      <c r="H65" s="84"/>
      <c r="I65" s="84"/>
      <c r="J65" s="84"/>
      <c r="K65" s="84"/>
      <c r="L65" s="77"/>
    </row>
    <row r="66" spans="1:12" s="85" customFormat="1">
      <c r="A66" s="88">
        <v>62</v>
      </c>
      <c r="B66" s="111" t="s">
        <v>136</v>
      </c>
      <c r="C66" s="86" t="s">
        <v>167</v>
      </c>
      <c r="D66" s="88">
        <v>54</v>
      </c>
      <c r="E66" s="86"/>
      <c r="F66" s="89"/>
      <c r="G66" s="88"/>
      <c r="H66" s="84"/>
      <c r="I66" s="84"/>
      <c r="J66" s="84"/>
      <c r="K66" s="84"/>
      <c r="L66" s="77"/>
    </row>
    <row r="67" spans="1:12" s="85" customFormat="1">
      <c r="A67" s="86">
        <v>63</v>
      </c>
      <c r="B67" s="89" t="s">
        <v>103</v>
      </c>
      <c r="C67" s="86" t="s">
        <v>171</v>
      </c>
      <c r="D67" s="88">
        <v>87</v>
      </c>
      <c r="E67" s="86"/>
      <c r="F67" s="89"/>
      <c r="G67" s="88"/>
      <c r="H67" s="84"/>
      <c r="I67" s="84"/>
      <c r="J67" s="84"/>
      <c r="K67" s="84"/>
      <c r="L67" s="77"/>
    </row>
    <row r="68" spans="1:12" s="85" customFormat="1">
      <c r="A68" s="88">
        <v>64</v>
      </c>
      <c r="B68" s="111" t="s">
        <v>131</v>
      </c>
      <c r="C68" s="88" t="s">
        <v>173</v>
      </c>
      <c r="D68" s="88">
        <v>63</v>
      </c>
      <c r="E68" s="86"/>
      <c r="F68" s="89"/>
      <c r="G68" s="88"/>
      <c r="H68" s="84"/>
      <c r="I68" s="84"/>
      <c r="J68" s="84"/>
      <c r="K68" s="84"/>
      <c r="L68" s="77"/>
    </row>
    <row r="69" spans="1:12" s="85" customFormat="1">
      <c r="A69" s="86">
        <v>65</v>
      </c>
      <c r="B69" s="89" t="s">
        <v>146</v>
      </c>
      <c r="C69" s="88" t="s">
        <v>173</v>
      </c>
      <c r="D69" s="88">
        <v>78</v>
      </c>
      <c r="E69" s="86"/>
      <c r="F69" s="89"/>
      <c r="G69" s="88"/>
      <c r="H69" s="84"/>
      <c r="I69" s="84"/>
      <c r="J69" s="84"/>
      <c r="K69" s="84"/>
      <c r="L69" s="77"/>
    </row>
    <row r="70" spans="1:12" s="85" customFormat="1">
      <c r="A70" s="88">
        <v>66</v>
      </c>
      <c r="B70" s="111" t="s">
        <v>141</v>
      </c>
      <c r="C70" s="86" t="s">
        <v>167</v>
      </c>
      <c r="D70" s="88">
        <v>43</v>
      </c>
      <c r="E70" s="86"/>
      <c r="F70" s="89"/>
      <c r="G70" s="88"/>
      <c r="H70" s="84"/>
      <c r="I70" s="84"/>
      <c r="J70" s="84"/>
      <c r="K70" s="84"/>
      <c r="L70" s="77"/>
    </row>
    <row r="71" spans="1:12" s="85" customFormat="1">
      <c r="A71" s="86">
        <v>67</v>
      </c>
      <c r="B71" s="89" t="s">
        <v>148</v>
      </c>
      <c r="C71" s="86" t="s">
        <v>167</v>
      </c>
      <c r="D71" s="88">
        <v>67</v>
      </c>
      <c r="E71" s="86"/>
      <c r="F71" s="89"/>
      <c r="G71" s="88"/>
      <c r="H71" s="84"/>
      <c r="I71" s="84"/>
      <c r="J71" s="84"/>
      <c r="K71" s="84"/>
      <c r="L71" s="77"/>
    </row>
    <row r="72" spans="1:12" s="85" customFormat="1">
      <c r="A72" s="88">
        <v>68</v>
      </c>
      <c r="B72" s="111" t="s">
        <v>106</v>
      </c>
      <c r="C72" s="88" t="s">
        <v>173</v>
      </c>
      <c r="D72" s="88">
        <v>89</v>
      </c>
      <c r="E72" s="86"/>
      <c r="F72" s="89"/>
      <c r="G72" s="88"/>
      <c r="H72" s="84"/>
      <c r="I72" s="84"/>
      <c r="J72" s="84"/>
      <c r="K72" s="84"/>
      <c r="L72" s="77"/>
    </row>
    <row r="73" spans="1:12" s="85" customFormat="1">
      <c r="A73" s="86">
        <v>69</v>
      </c>
      <c r="B73" s="89" t="s">
        <v>149</v>
      </c>
      <c r="C73" s="86" t="s">
        <v>167</v>
      </c>
      <c r="D73" s="88">
        <v>55</v>
      </c>
      <c r="E73" s="86"/>
      <c r="F73" s="89"/>
      <c r="G73" s="88"/>
      <c r="H73" s="84"/>
      <c r="I73" s="84"/>
      <c r="J73" s="84"/>
      <c r="K73" s="84"/>
      <c r="L73" s="77"/>
    </row>
    <row r="74" spans="1:12" s="85" customFormat="1">
      <c r="A74" s="88">
        <v>70</v>
      </c>
      <c r="B74" s="111" t="s">
        <v>139</v>
      </c>
      <c r="C74" s="86" t="s">
        <v>167</v>
      </c>
      <c r="D74" s="88">
        <v>70</v>
      </c>
      <c r="E74" s="86"/>
      <c r="F74" s="89"/>
      <c r="G74" s="88"/>
      <c r="H74" s="84"/>
      <c r="I74" s="84"/>
      <c r="J74" s="84"/>
      <c r="K74" s="84"/>
      <c r="L74" s="77"/>
    </row>
    <row r="75" spans="1:12" s="85" customFormat="1">
      <c r="A75" s="86">
        <v>71</v>
      </c>
      <c r="B75" s="89" t="s">
        <v>117</v>
      </c>
      <c r="C75" s="86" t="s">
        <v>171</v>
      </c>
      <c r="D75" s="88">
        <v>80</v>
      </c>
      <c r="E75" s="86"/>
      <c r="F75" s="89"/>
      <c r="G75" s="88"/>
      <c r="H75" s="84"/>
      <c r="I75" s="84"/>
      <c r="J75" s="84"/>
      <c r="K75" s="84"/>
      <c r="L75" s="77"/>
    </row>
    <row r="76" spans="1:12" s="85" customFormat="1">
      <c r="A76" s="88">
        <v>72</v>
      </c>
      <c r="B76" s="111" t="s">
        <v>139</v>
      </c>
      <c r="C76" s="88" t="s">
        <v>173</v>
      </c>
      <c r="D76" s="88">
        <v>45</v>
      </c>
      <c r="E76" s="86"/>
      <c r="F76" s="89"/>
      <c r="G76" s="88"/>
      <c r="H76" s="84"/>
      <c r="I76" s="84"/>
      <c r="J76" s="84"/>
      <c r="K76" s="84"/>
      <c r="L76" s="77"/>
    </row>
    <row r="77" spans="1:12" s="85" customFormat="1">
      <c r="A77" s="86">
        <v>73</v>
      </c>
      <c r="B77" s="89" t="s">
        <v>117</v>
      </c>
      <c r="C77" s="86" t="s">
        <v>171</v>
      </c>
      <c r="D77" s="88">
        <v>56</v>
      </c>
      <c r="E77" s="86"/>
      <c r="F77" s="89"/>
      <c r="G77" s="88"/>
      <c r="H77" s="84"/>
      <c r="I77" s="84"/>
      <c r="J77" s="84"/>
      <c r="K77" s="84"/>
      <c r="L77" s="77"/>
    </row>
    <row r="78" spans="1:12" s="85" customFormat="1">
      <c r="A78" s="88">
        <v>74</v>
      </c>
      <c r="B78" s="111" t="s">
        <v>125</v>
      </c>
      <c r="C78" s="88" t="s">
        <v>173</v>
      </c>
      <c r="D78" s="88">
        <v>76</v>
      </c>
      <c r="E78" s="86"/>
      <c r="F78" s="89"/>
      <c r="G78" s="88"/>
      <c r="H78" s="84"/>
      <c r="I78" s="84"/>
      <c r="J78" s="84"/>
      <c r="K78" s="84"/>
      <c r="L78" s="77"/>
    </row>
    <row r="79" spans="1:12" s="85" customFormat="1">
      <c r="A79" s="86">
        <v>75</v>
      </c>
      <c r="B79" s="89" t="s">
        <v>133</v>
      </c>
      <c r="C79" s="88" t="s">
        <v>167</v>
      </c>
      <c r="D79" s="88">
        <v>35</v>
      </c>
      <c r="E79" s="86"/>
      <c r="F79" s="89"/>
      <c r="G79" s="88"/>
      <c r="H79" s="84"/>
      <c r="I79" s="84"/>
      <c r="J79" s="84"/>
      <c r="K79" s="84"/>
      <c r="L79" s="77"/>
    </row>
    <row r="80" spans="1:12" s="85" customFormat="1">
      <c r="A80" s="88">
        <v>76</v>
      </c>
      <c r="B80" s="111" t="s">
        <v>14</v>
      </c>
      <c r="C80" s="86" t="s">
        <v>173</v>
      </c>
      <c r="D80" s="88">
        <v>78</v>
      </c>
      <c r="E80" s="86"/>
      <c r="F80" s="89"/>
      <c r="G80" s="88"/>
      <c r="H80" s="84"/>
      <c r="I80" s="84"/>
      <c r="J80" s="84"/>
      <c r="K80" s="84"/>
      <c r="L80" s="77"/>
    </row>
    <row r="81" spans="1:12" s="85" customFormat="1">
      <c r="A81" s="86">
        <v>77</v>
      </c>
      <c r="B81" s="89" t="s">
        <v>122</v>
      </c>
      <c r="C81" s="88" t="s">
        <v>167</v>
      </c>
      <c r="D81" s="88">
        <v>89</v>
      </c>
      <c r="E81" s="86"/>
      <c r="F81" s="89"/>
      <c r="G81" s="88"/>
      <c r="H81" s="84"/>
      <c r="I81" s="84"/>
      <c r="J81" s="84"/>
      <c r="K81" s="84"/>
      <c r="L81" s="77"/>
    </row>
    <row r="82" spans="1:12" s="85" customFormat="1">
      <c r="A82" s="88">
        <v>78</v>
      </c>
      <c r="B82" s="111" t="s">
        <v>130</v>
      </c>
      <c r="C82" s="86" t="s">
        <v>173</v>
      </c>
      <c r="D82" s="88">
        <v>54</v>
      </c>
      <c r="E82" s="86"/>
      <c r="F82" s="89"/>
      <c r="G82" s="88"/>
      <c r="H82" s="84"/>
      <c r="I82" s="84"/>
      <c r="J82" s="84"/>
      <c r="K82" s="84"/>
      <c r="L82" s="77"/>
    </row>
    <row r="83" spans="1:12" s="85" customFormat="1">
      <c r="A83" s="86">
        <v>79</v>
      </c>
      <c r="B83" s="89" t="s">
        <v>127</v>
      </c>
      <c r="C83" s="86" t="s">
        <v>171</v>
      </c>
      <c r="D83" s="88">
        <v>34</v>
      </c>
      <c r="E83" s="86"/>
      <c r="F83" s="89"/>
      <c r="G83" s="88"/>
      <c r="H83" s="84"/>
      <c r="I83" s="84"/>
      <c r="J83" s="84"/>
      <c r="K83" s="84"/>
      <c r="L83" s="77"/>
    </row>
    <row r="84" spans="1:12" s="85" customFormat="1">
      <c r="A84" s="88">
        <v>80</v>
      </c>
      <c r="B84" s="111" t="s">
        <v>136</v>
      </c>
      <c r="C84" s="88" t="s">
        <v>171</v>
      </c>
      <c r="D84" s="88">
        <v>49</v>
      </c>
      <c r="E84" s="86"/>
      <c r="F84" s="89"/>
      <c r="G84" s="88"/>
      <c r="H84" s="84"/>
      <c r="I84" s="84"/>
      <c r="J84" s="84"/>
      <c r="K84" s="84"/>
      <c r="L84" s="77"/>
    </row>
    <row r="85" spans="1:12" s="85" customFormat="1">
      <c r="A85" s="185" t="s">
        <v>185</v>
      </c>
      <c r="B85" s="186"/>
      <c r="C85" s="187"/>
      <c r="D85" s="112"/>
      <c r="E85" s="86"/>
      <c r="F85" s="89"/>
      <c r="G85" s="88"/>
      <c r="H85" s="84"/>
      <c r="I85" s="84"/>
      <c r="J85" s="84"/>
      <c r="K85" s="84"/>
      <c r="L85" s="77"/>
    </row>
    <row r="86" spans="1:12" s="85" customFormat="1">
      <c r="A86" s="185" t="s">
        <v>186</v>
      </c>
      <c r="B86" s="186"/>
      <c r="C86" s="188"/>
      <c r="D86" s="113"/>
      <c r="E86" s="86"/>
      <c r="F86" s="89"/>
      <c r="G86" s="88"/>
      <c r="H86" s="84"/>
      <c r="I86" s="84"/>
      <c r="J86" s="84"/>
      <c r="K86" s="84"/>
      <c r="L86" s="77"/>
    </row>
    <row r="87" spans="1:12" s="85" customFormat="1">
      <c r="A87" s="114"/>
      <c r="B87" s="84"/>
      <c r="C87" s="115" t="s">
        <v>167</v>
      </c>
      <c r="D87" s="116"/>
      <c r="E87" s="86"/>
      <c r="F87" s="89"/>
      <c r="G87" s="88"/>
      <c r="H87" s="84"/>
      <c r="I87" s="84"/>
      <c r="J87" s="84"/>
      <c r="K87" s="84"/>
      <c r="L87" s="77"/>
    </row>
    <row r="88" spans="1:12" s="85" customFormat="1">
      <c r="A88" s="114"/>
      <c r="B88" s="84"/>
      <c r="C88" s="117" t="s">
        <v>171</v>
      </c>
      <c r="D88" s="116"/>
      <c r="E88" s="86"/>
      <c r="F88" s="89"/>
      <c r="G88" s="88"/>
      <c r="H88" s="84"/>
      <c r="I88" s="84"/>
      <c r="J88" s="84"/>
      <c r="K88" s="84"/>
      <c r="L88" s="77"/>
    </row>
    <row r="89" spans="1:12" s="85" customFormat="1">
      <c r="A89" s="114"/>
      <c r="B89" s="84"/>
      <c r="C89" s="115" t="s">
        <v>173</v>
      </c>
      <c r="D89" s="116"/>
      <c r="E89" s="86"/>
      <c r="F89" s="89"/>
      <c r="G89" s="88"/>
      <c r="H89" s="84"/>
      <c r="I89" s="84"/>
      <c r="J89" s="84"/>
      <c r="K89" s="84"/>
      <c r="L89" s="77"/>
    </row>
    <row r="90" spans="1:12" s="85" customFormat="1">
      <c r="A90" s="114"/>
      <c r="B90" s="84"/>
      <c r="C90" s="118"/>
      <c r="D90" s="114"/>
      <c r="E90" s="119"/>
      <c r="F90" s="84"/>
      <c r="G90" s="84"/>
      <c r="H90" s="84"/>
      <c r="I90" s="84"/>
      <c r="J90" s="84"/>
      <c r="K90" s="84"/>
      <c r="L90" s="77"/>
    </row>
    <row r="91" spans="1:12" s="85" customFormat="1" ht="14.25">
      <c r="A91" s="120"/>
      <c r="C91" s="120"/>
      <c r="D91" s="120"/>
    </row>
    <row r="92" spans="1:12" s="85" customFormat="1" ht="14.25">
      <c r="A92" s="120"/>
      <c r="C92" s="120"/>
      <c r="D92" s="120"/>
      <c r="E92" s="120"/>
    </row>
    <row r="93" spans="1:12" s="85" customFormat="1" ht="14.25">
      <c r="A93" s="120"/>
      <c r="C93" s="120"/>
      <c r="D93" s="120"/>
      <c r="E93" s="120"/>
    </row>
    <row r="94" spans="1:12" s="85" customFormat="1" ht="14.25">
      <c r="A94" s="120"/>
      <c r="C94" s="120"/>
      <c r="D94" s="120"/>
      <c r="E94" s="120"/>
    </row>
    <row r="95" spans="1:12" s="85" customFormat="1" ht="14.25">
      <c r="A95" s="120"/>
      <c r="C95" s="120"/>
      <c r="D95" s="120"/>
      <c r="E95" s="120"/>
    </row>
    <row r="96" spans="1:12" s="85" customFormat="1" ht="14.25">
      <c r="A96" s="120"/>
      <c r="C96" s="120"/>
      <c r="D96" s="120"/>
      <c r="E96" s="120"/>
    </row>
    <row r="97" spans="1:5" s="85" customFormat="1" ht="14.25">
      <c r="A97" s="120"/>
      <c r="C97" s="120"/>
      <c r="D97" s="120"/>
      <c r="E97" s="120"/>
    </row>
    <row r="98" spans="1:5" s="85" customFormat="1" ht="14.25">
      <c r="A98" s="120"/>
      <c r="C98" s="120"/>
      <c r="D98" s="120"/>
      <c r="E98" s="120"/>
    </row>
    <row r="99" spans="1:5" s="85" customFormat="1" ht="14.25">
      <c r="A99" s="120"/>
      <c r="C99" s="120"/>
      <c r="D99" s="120"/>
      <c r="E99" s="120"/>
    </row>
    <row r="100" spans="1:5" s="85" customFormat="1" ht="14.25">
      <c r="A100" s="120"/>
      <c r="C100" s="120"/>
      <c r="D100" s="120"/>
      <c r="E100" s="120"/>
    </row>
    <row r="101" spans="1:5" s="85" customFormat="1" ht="14.25">
      <c r="A101" s="120"/>
      <c r="C101" s="120"/>
      <c r="D101" s="120"/>
      <c r="E101" s="120"/>
    </row>
    <row r="102" spans="1:5" s="85" customFormat="1" ht="14.25">
      <c r="A102" s="120"/>
      <c r="C102" s="120"/>
      <c r="D102" s="120"/>
      <c r="E102" s="120"/>
    </row>
    <row r="103" spans="1:5" s="85" customFormat="1" ht="14.25">
      <c r="A103" s="120"/>
      <c r="C103" s="120"/>
      <c r="D103" s="120"/>
      <c r="E103" s="120"/>
    </row>
    <row r="104" spans="1:5" s="85" customFormat="1" ht="14.25">
      <c r="A104" s="120"/>
      <c r="C104" s="120"/>
      <c r="D104" s="120"/>
      <c r="E104" s="120"/>
    </row>
    <row r="105" spans="1:5" s="85" customFormat="1" ht="14.25">
      <c r="A105" s="120"/>
      <c r="C105" s="120"/>
      <c r="D105" s="120"/>
      <c r="E105" s="120"/>
    </row>
    <row r="106" spans="1:5" s="85" customFormat="1" ht="14.25">
      <c r="A106" s="120"/>
      <c r="C106" s="120"/>
      <c r="D106" s="120"/>
      <c r="E106" s="120"/>
    </row>
    <row r="107" spans="1:5" s="85" customFormat="1" ht="14.25">
      <c r="A107" s="120"/>
      <c r="C107" s="120"/>
      <c r="D107" s="120"/>
      <c r="E107" s="120"/>
    </row>
    <row r="108" spans="1:5" s="85" customFormat="1" ht="14.25">
      <c r="A108" s="120"/>
      <c r="C108" s="120"/>
      <c r="D108" s="120"/>
      <c r="E108" s="120"/>
    </row>
    <row r="109" spans="1:5" s="85" customFormat="1" ht="14.25">
      <c r="A109" s="120"/>
      <c r="C109" s="120"/>
      <c r="D109" s="120"/>
      <c r="E109" s="120"/>
    </row>
    <row r="110" spans="1:5" s="85" customFormat="1" ht="14.25">
      <c r="A110" s="120"/>
      <c r="C110" s="120"/>
      <c r="D110" s="120"/>
      <c r="E110" s="120"/>
    </row>
    <row r="111" spans="1:5" s="85" customFormat="1" ht="14.25">
      <c r="A111" s="120"/>
      <c r="C111" s="120"/>
      <c r="D111" s="120"/>
      <c r="E111" s="120"/>
    </row>
    <row r="112" spans="1:5" s="85" customFormat="1" ht="14.25">
      <c r="A112" s="120"/>
      <c r="C112" s="120"/>
      <c r="D112" s="120"/>
      <c r="E112" s="120"/>
    </row>
    <row r="113" spans="1:5" s="85" customFormat="1" ht="14.25">
      <c r="A113" s="120"/>
      <c r="C113" s="120"/>
      <c r="D113" s="120"/>
      <c r="E113" s="120"/>
    </row>
    <row r="114" spans="1:5" s="85" customFormat="1" ht="14.25">
      <c r="A114" s="120"/>
      <c r="C114" s="120"/>
      <c r="D114" s="120"/>
      <c r="E114" s="120"/>
    </row>
    <row r="115" spans="1:5" s="85" customFormat="1" ht="14.25">
      <c r="A115" s="120"/>
      <c r="C115" s="120"/>
      <c r="D115" s="120"/>
      <c r="E115" s="120"/>
    </row>
    <row r="116" spans="1:5" s="85" customFormat="1" ht="14.25">
      <c r="A116" s="120"/>
      <c r="C116" s="120"/>
      <c r="D116" s="120"/>
      <c r="E116" s="120"/>
    </row>
    <row r="117" spans="1:5" s="85" customFormat="1" ht="14.25">
      <c r="A117" s="120"/>
      <c r="C117" s="120"/>
      <c r="D117" s="120"/>
      <c r="E117" s="120"/>
    </row>
    <row r="118" spans="1:5" s="85" customFormat="1" ht="14.25">
      <c r="A118" s="120"/>
      <c r="C118" s="120"/>
      <c r="D118" s="120"/>
      <c r="E118" s="120"/>
    </row>
    <row r="119" spans="1:5" s="85" customFormat="1" ht="14.25">
      <c r="A119" s="120"/>
      <c r="C119" s="120"/>
      <c r="D119" s="120"/>
      <c r="E119" s="120"/>
    </row>
    <row r="120" spans="1:5" s="85" customFormat="1" ht="14.25">
      <c r="A120" s="120"/>
      <c r="C120" s="120"/>
      <c r="D120" s="120"/>
      <c r="E120" s="120"/>
    </row>
    <row r="121" spans="1:5" s="85" customFormat="1" ht="14.25">
      <c r="A121" s="120"/>
      <c r="C121" s="120"/>
      <c r="D121" s="120"/>
      <c r="E121" s="120"/>
    </row>
    <row r="122" spans="1:5" s="85" customFormat="1" ht="14.25">
      <c r="A122" s="120"/>
      <c r="C122" s="120"/>
      <c r="D122" s="120"/>
      <c r="E122" s="120"/>
    </row>
    <row r="123" spans="1:5" s="85" customFormat="1" ht="14.25">
      <c r="A123" s="120"/>
      <c r="C123" s="120"/>
      <c r="D123" s="120"/>
      <c r="E123" s="120"/>
    </row>
    <row r="124" spans="1:5" s="85" customFormat="1" ht="14.25">
      <c r="A124" s="120"/>
      <c r="C124" s="120"/>
      <c r="D124" s="120"/>
      <c r="E124" s="120"/>
    </row>
    <row r="125" spans="1:5" s="85" customFormat="1" ht="14.25">
      <c r="A125" s="120"/>
      <c r="C125" s="120"/>
      <c r="D125" s="120"/>
      <c r="E125" s="120"/>
    </row>
    <row r="126" spans="1:5" s="85" customFormat="1" ht="14.25">
      <c r="A126" s="120"/>
      <c r="C126" s="120"/>
      <c r="D126" s="120"/>
      <c r="E126" s="120"/>
    </row>
    <row r="127" spans="1:5" s="85" customFormat="1" ht="14.25">
      <c r="A127" s="120"/>
      <c r="C127" s="120"/>
      <c r="D127" s="120"/>
      <c r="E127" s="120"/>
    </row>
    <row r="128" spans="1:5" s="85" customFormat="1" ht="14.25">
      <c r="A128" s="120"/>
      <c r="C128" s="120"/>
      <c r="D128" s="120"/>
      <c r="E128" s="120"/>
    </row>
    <row r="129" spans="1:5" s="85" customFormat="1" ht="14.25">
      <c r="A129" s="120"/>
      <c r="C129" s="120"/>
      <c r="D129" s="120"/>
      <c r="E129" s="120"/>
    </row>
    <row r="130" spans="1:5" s="85" customFormat="1" ht="14.25">
      <c r="A130" s="120"/>
      <c r="C130" s="120"/>
      <c r="D130" s="120"/>
      <c r="E130" s="120"/>
    </row>
    <row r="131" spans="1:5" s="85" customFormat="1" ht="14.25">
      <c r="A131" s="120"/>
      <c r="C131" s="120"/>
      <c r="D131" s="120"/>
      <c r="E131" s="120"/>
    </row>
    <row r="132" spans="1:5" s="85" customFormat="1" ht="14.25">
      <c r="A132" s="120"/>
      <c r="C132" s="120"/>
      <c r="D132" s="120"/>
      <c r="E132" s="120"/>
    </row>
    <row r="133" spans="1:5" s="85" customFormat="1" ht="14.25">
      <c r="A133" s="120"/>
      <c r="C133" s="120"/>
      <c r="D133" s="120"/>
      <c r="E133" s="120"/>
    </row>
    <row r="134" spans="1:5" s="85" customFormat="1" ht="14.25">
      <c r="A134" s="120"/>
      <c r="C134" s="120"/>
      <c r="D134" s="120"/>
      <c r="E134" s="120"/>
    </row>
    <row r="135" spans="1:5" s="85" customFormat="1" ht="14.25">
      <c r="A135" s="120"/>
      <c r="C135" s="120"/>
      <c r="D135" s="120"/>
      <c r="E135" s="120"/>
    </row>
    <row r="136" spans="1:5" s="85" customFormat="1" ht="14.25">
      <c r="A136" s="120"/>
      <c r="C136" s="120"/>
      <c r="D136" s="120"/>
      <c r="E136" s="120"/>
    </row>
    <row r="137" spans="1:5" s="85" customFormat="1" ht="14.25">
      <c r="A137" s="120"/>
      <c r="C137" s="120"/>
      <c r="D137" s="120"/>
      <c r="E137" s="120"/>
    </row>
    <row r="138" spans="1:5" s="85" customFormat="1" ht="14.25">
      <c r="A138" s="120"/>
      <c r="C138" s="120"/>
      <c r="D138" s="120"/>
      <c r="E138" s="120"/>
    </row>
    <row r="139" spans="1:5" s="85" customFormat="1" ht="14.25">
      <c r="A139" s="120"/>
      <c r="C139" s="120"/>
      <c r="D139" s="120"/>
      <c r="E139" s="120"/>
    </row>
    <row r="140" spans="1:5" s="85" customFormat="1" ht="14.25">
      <c r="A140" s="120"/>
      <c r="C140" s="120"/>
      <c r="D140" s="120"/>
      <c r="E140" s="120"/>
    </row>
    <row r="141" spans="1:5" s="85" customFormat="1" ht="14.25">
      <c r="A141" s="120"/>
      <c r="C141" s="120"/>
      <c r="D141" s="120"/>
      <c r="E141" s="120"/>
    </row>
    <row r="142" spans="1:5" s="85" customFormat="1" ht="14.25">
      <c r="A142" s="120"/>
      <c r="C142" s="120"/>
      <c r="D142" s="120"/>
      <c r="E142" s="120"/>
    </row>
    <row r="143" spans="1:5" s="85" customFormat="1" ht="14.25">
      <c r="A143" s="120"/>
      <c r="C143" s="120"/>
      <c r="D143" s="120"/>
      <c r="E143" s="120"/>
    </row>
    <row r="144" spans="1:5" s="85" customFormat="1" ht="14.25">
      <c r="A144" s="120"/>
      <c r="C144" s="120"/>
      <c r="D144" s="120"/>
      <c r="E144" s="120"/>
    </row>
    <row r="145" spans="1:5" s="85" customFormat="1" ht="14.25">
      <c r="A145" s="120"/>
      <c r="C145" s="120"/>
      <c r="D145" s="120"/>
      <c r="E145" s="120"/>
    </row>
    <row r="146" spans="1:5" s="85" customFormat="1" ht="14.25">
      <c r="A146" s="120"/>
      <c r="C146" s="120"/>
      <c r="D146" s="120"/>
      <c r="E146" s="120"/>
    </row>
    <row r="147" spans="1:5" s="85" customFormat="1" ht="14.25">
      <c r="A147" s="120"/>
      <c r="C147" s="120"/>
      <c r="D147" s="120"/>
      <c r="E147" s="120"/>
    </row>
    <row r="148" spans="1:5" s="85" customFormat="1" ht="14.25">
      <c r="A148" s="120"/>
      <c r="C148" s="120"/>
      <c r="D148" s="120"/>
      <c r="E148" s="120"/>
    </row>
    <row r="149" spans="1:5" s="85" customFormat="1" ht="14.25">
      <c r="A149" s="120"/>
      <c r="C149" s="120"/>
      <c r="D149" s="120"/>
      <c r="E149" s="120"/>
    </row>
    <row r="150" spans="1:5" s="85" customFormat="1" ht="14.25">
      <c r="A150" s="120"/>
      <c r="C150" s="120"/>
      <c r="D150" s="120"/>
      <c r="E150" s="120"/>
    </row>
    <row r="151" spans="1:5" s="85" customFormat="1" ht="14.25">
      <c r="A151" s="120"/>
      <c r="C151" s="120"/>
      <c r="D151" s="120"/>
      <c r="E151" s="120"/>
    </row>
    <row r="152" spans="1:5" s="85" customFormat="1" ht="14.25">
      <c r="A152" s="120"/>
      <c r="C152" s="120"/>
      <c r="D152" s="120"/>
      <c r="E152" s="120"/>
    </row>
    <row r="153" spans="1:5" s="85" customFormat="1" ht="14.25">
      <c r="A153" s="120"/>
      <c r="C153" s="120"/>
      <c r="D153" s="120"/>
      <c r="E153" s="120"/>
    </row>
    <row r="154" spans="1:5" s="85" customFormat="1" ht="14.25">
      <c r="A154" s="120"/>
      <c r="C154" s="120"/>
      <c r="D154" s="120"/>
      <c r="E154" s="120"/>
    </row>
    <row r="155" spans="1:5" s="85" customFormat="1" ht="14.25">
      <c r="A155" s="120"/>
      <c r="C155" s="120"/>
      <c r="D155" s="120"/>
      <c r="E155" s="120"/>
    </row>
    <row r="156" spans="1:5" s="85" customFormat="1" ht="14.25">
      <c r="A156" s="120"/>
      <c r="C156" s="120"/>
      <c r="D156" s="120"/>
      <c r="E156" s="120"/>
    </row>
    <row r="157" spans="1:5" s="85" customFormat="1" ht="14.25">
      <c r="A157" s="120"/>
      <c r="C157" s="120"/>
      <c r="D157" s="120"/>
      <c r="E157" s="120"/>
    </row>
    <row r="158" spans="1:5" s="85" customFormat="1" ht="14.25">
      <c r="A158" s="120"/>
      <c r="C158" s="120"/>
      <c r="D158" s="120"/>
      <c r="E158" s="120"/>
    </row>
    <row r="159" spans="1:5" s="85" customFormat="1" ht="14.25">
      <c r="A159" s="120"/>
      <c r="C159" s="120"/>
      <c r="D159" s="120"/>
      <c r="E159" s="120"/>
    </row>
    <row r="160" spans="1:5" s="85" customFormat="1" ht="14.25">
      <c r="A160" s="120"/>
      <c r="C160" s="120"/>
      <c r="D160" s="120"/>
      <c r="E160" s="120"/>
    </row>
    <row r="161" spans="1:5" s="85" customFormat="1" ht="14.25">
      <c r="A161" s="120"/>
      <c r="C161" s="120"/>
      <c r="D161" s="120"/>
      <c r="E161" s="120"/>
    </row>
    <row r="162" spans="1:5" s="85" customFormat="1" ht="14.25">
      <c r="A162" s="120"/>
      <c r="C162" s="120"/>
      <c r="D162" s="120"/>
      <c r="E162" s="120"/>
    </row>
    <row r="163" spans="1:5" s="85" customFormat="1" ht="14.25">
      <c r="A163" s="120"/>
      <c r="C163" s="120"/>
      <c r="D163" s="120"/>
      <c r="E163" s="120"/>
    </row>
    <row r="164" spans="1:5" s="85" customFormat="1" ht="14.25">
      <c r="A164" s="120"/>
      <c r="C164" s="120"/>
      <c r="D164" s="120"/>
      <c r="E164" s="120"/>
    </row>
    <row r="165" spans="1:5" s="85" customFormat="1" ht="14.25">
      <c r="A165" s="120"/>
      <c r="C165" s="120"/>
      <c r="D165" s="120"/>
      <c r="E165" s="120"/>
    </row>
    <row r="166" spans="1:5" s="85" customFormat="1" ht="14.25">
      <c r="A166" s="120"/>
      <c r="C166" s="120"/>
      <c r="D166" s="120"/>
      <c r="E166" s="120"/>
    </row>
    <row r="167" spans="1:5" s="85" customFormat="1" ht="14.25">
      <c r="A167" s="120"/>
      <c r="C167" s="120"/>
      <c r="D167" s="120"/>
      <c r="E167" s="120"/>
    </row>
    <row r="168" spans="1:5" s="85" customFormat="1" ht="14.25">
      <c r="A168" s="120"/>
      <c r="C168" s="120"/>
      <c r="D168" s="120"/>
      <c r="E168" s="120"/>
    </row>
    <row r="169" spans="1:5" s="85" customFormat="1" ht="14.25">
      <c r="A169" s="120"/>
      <c r="C169" s="120"/>
      <c r="D169" s="120"/>
      <c r="E169" s="120"/>
    </row>
    <row r="170" spans="1:5" s="85" customFormat="1" ht="14.25">
      <c r="A170" s="120"/>
      <c r="C170" s="120"/>
      <c r="D170" s="120"/>
      <c r="E170" s="120"/>
    </row>
    <row r="171" spans="1:5" s="85" customFormat="1" ht="14.25">
      <c r="A171" s="120"/>
      <c r="C171" s="120"/>
      <c r="D171" s="120"/>
      <c r="E171" s="120"/>
    </row>
    <row r="172" spans="1:5" s="85" customFormat="1" ht="14.25">
      <c r="A172" s="120"/>
      <c r="C172" s="120"/>
      <c r="D172" s="120"/>
      <c r="E172" s="120"/>
    </row>
    <row r="173" spans="1:5" s="85" customFormat="1" ht="14.25">
      <c r="A173" s="120"/>
      <c r="C173" s="120"/>
      <c r="D173" s="120"/>
      <c r="E173" s="120"/>
    </row>
    <row r="174" spans="1:5" s="85" customFormat="1" ht="14.25">
      <c r="A174" s="120"/>
      <c r="C174" s="120"/>
      <c r="D174" s="120"/>
      <c r="E174" s="120"/>
    </row>
    <row r="175" spans="1:5" s="85" customFormat="1" ht="14.25">
      <c r="A175" s="120"/>
      <c r="C175" s="120"/>
      <c r="D175" s="120"/>
      <c r="E175" s="120"/>
    </row>
    <row r="176" spans="1:5" s="85" customFormat="1" ht="14.25">
      <c r="A176" s="120"/>
      <c r="C176" s="120"/>
      <c r="D176" s="120"/>
      <c r="E176" s="120"/>
    </row>
    <row r="177" spans="1:5" s="85" customFormat="1" ht="14.25">
      <c r="A177" s="120"/>
      <c r="C177" s="120"/>
      <c r="D177" s="120"/>
      <c r="E177" s="120"/>
    </row>
    <row r="178" spans="1:5" s="85" customFormat="1" ht="14.25">
      <c r="A178" s="120"/>
      <c r="C178" s="120"/>
      <c r="D178" s="120"/>
      <c r="E178" s="120"/>
    </row>
    <row r="179" spans="1:5" s="85" customFormat="1" ht="14.25">
      <c r="A179" s="120"/>
      <c r="C179" s="120"/>
      <c r="D179" s="120"/>
      <c r="E179" s="120"/>
    </row>
    <row r="180" spans="1:5" s="85" customFormat="1" ht="14.25">
      <c r="A180" s="120"/>
      <c r="C180" s="120"/>
      <c r="D180" s="120"/>
      <c r="E180" s="120"/>
    </row>
    <row r="181" spans="1:5" s="85" customFormat="1" ht="14.25">
      <c r="A181" s="120"/>
      <c r="C181" s="120"/>
      <c r="D181" s="120"/>
      <c r="E181" s="120"/>
    </row>
    <row r="182" spans="1:5" s="85" customFormat="1" ht="14.25">
      <c r="A182" s="120"/>
      <c r="C182" s="120"/>
      <c r="D182" s="120"/>
      <c r="E182" s="120"/>
    </row>
    <row r="183" spans="1:5" s="85" customFormat="1" ht="14.25">
      <c r="A183" s="120"/>
      <c r="C183" s="120"/>
      <c r="D183" s="120"/>
      <c r="E183" s="120"/>
    </row>
    <row r="184" spans="1:5" s="85" customFormat="1" ht="14.25">
      <c r="A184" s="120"/>
      <c r="C184" s="120"/>
      <c r="D184" s="120"/>
      <c r="E184" s="120"/>
    </row>
    <row r="185" spans="1:5" s="85" customFormat="1" ht="14.25">
      <c r="A185" s="120"/>
      <c r="C185" s="120"/>
      <c r="D185" s="120"/>
      <c r="E185" s="120"/>
    </row>
  </sheetData>
  <mergeCells count="3">
    <mergeCell ref="A1:G2"/>
    <mergeCell ref="A85:C85"/>
    <mergeCell ref="A86:C8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BF08B-EF5A-4E7E-B6FF-B0864B7A6B74}">
  <dimension ref="A1:P28"/>
  <sheetViews>
    <sheetView showGridLines="0" workbookViewId="0">
      <selection activeCell="F3" sqref="F3"/>
    </sheetView>
  </sheetViews>
  <sheetFormatPr defaultRowHeight="15"/>
  <cols>
    <col min="1" max="1" width="15.140625" customWidth="1"/>
    <col min="2" max="2" width="22.7109375" customWidth="1"/>
    <col min="3" max="3" width="22.5703125" customWidth="1"/>
    <col min="4" max="4" width="13.28515625" style="53" customWidth="1"/>
    <col min="5" max="5" width="9.140625" style="53"/>
    <col min="6" max="6" width="22.42578125" customWidth="1"/>
  </cols>
  <sheetData>
    <row r="1" spans="1:16" ht="18">
      <c r="A1" s="121" t="s">
        <v>187</v>
      </c>
      <c r="B1" s="122"/>
    </row>
    <row r="2" spans="1:16">
      <c r="A2" s="123" t="s">
        <v>65</v>
      </c>
      <c r="B2" s="124" t="s">
        <v>188</v>
      </c>
      <c r="C2" s="124" t="s">
        <v>189</v>
      </c>
      <c r="D2" s="189" t="s">
        <v>190</v>
      </c>
      <c r="E2" s="189"/>
      <c r="F2" s="123" t="s">
        <v>191</v>
      </c>
      <c r="P2" s="51"/>
    </row>
    <row r="3" spans="1:16">
      <c r="A3" s="125">
        <v>1</v>
      </c>
      <c r="B3" s="126" t="s">
        <v>192</v>
      </c>
      <c r="C3" s="126" t="s">
        <v>193</v>
      </c>
      <c r="D3" s="127">
        <v>2</v>
      </c>
      <c r="E3" s="128">
        <v>1</v>
      </c>
      <c r="F3" s="129"/>
      <c r="H3" t="s">
        <v>194</v>
      </c>
      <c r="P3" s="51" t="str">
        <f t="shared" ref="P3:P9" si="0">IF(D3&gt;E3,B3,IF(E3&gt;D3,C3,"seri"))</f>
        <v>Manchester City</v>
      </c>
    </row>
    <row r="4" spans="1:16">
      <c r="A4" s="125">
        <v>2</v>
      </c>
      <c r="B4" s="126" t="s">
        <v>195</v>
      </c>
      <c r="C4" s="126" t="s">
        <v>196</v>
      </c>
      <c r="D4" s="127">
        <v>1</v>
      </c>
      <c r="E4" s="128">
        <v>0</v>
      </c>
      <c r="F4" s="129"/>
      <c r="P4" s="51" t="str">
        <f t="shared" si="0"/>
        <v>Manchester united</v>
      </c>
    </row>
    <row r="5" spans="1:16">
      <c r="A5" s="125">
        <v>3</v>
      </c>
      <c r="B5" s="126" t="s">
        <v>197</v>
      </c>
      <c r="C5" s="126" t="s">
        <v>198</v>
      </c>
      <c r="D5" s="127">
        <v>2</v>
      </c>
      <c r="E5" s="128">
        <v>1</v>
      </c>
      <c r="F5" s="129"/>
      <c r="P5" s="51" t="str">
        <f t="shared" si="0"/>
        <v>Arsenal</v>
      </c>
    </row>
    <row r="6" spans="1:16">
      <c r="A6" s="125">
        <v>4</v>
      </c>
      <c r="B6" s="126" t="s">
        <v>199</v>
      </c>
      <c r="C6" s="126" t="s">
        <v>200</v>
      </c>
      <c r="D6" s="127">
        <v>3</v>
      </c>
      <c r="E6" s="128">
        <v>1</v>
      </c>
      <c r="F6" s="129"/>
      <c r="P6" s="51" t="str">
        <f t="shared" si="0"/>
        <v>Totheham Houspur</v>
      </c>
    </row>
    <row r="7" spans="1:16">
      <c r="A7" s="125">
        <v>5</v>
      </c>
      <c r="B7" s="126" t="s">
        <v>201</v>
      </c>
      <c r="C7" s="126" t="s">
        <v>202</v>
      </c>
      <c r="D7" s="127">
        <v>3</v>
      </c>
      <c r="E7" s="128">
        <v>3</v>
      </c>
      <c r="F7" s="129"/>
      <c r="P7" s="51" t="str">
        <f t="shared" si="0"/>
        <v>seri</v>
      </c>
    </row>
    <row r="8" spans="1:16">
      <c r="A8" s="125">
        <v>6</v>
      </c>
      <c r="B8" s="126" t="s">
        <v>203</v>
      </c>
      <c r="C8" s="126" t="s">
        <v>204</v>
      </c>
      <c r="D8" s="127">
        <v>2</v>
      </c>
      <c r="E8" s="128">
        <v>3</v>
      </c>
      <c r="F8" s="129"/>
      <c r="P8" s="51" t="str">
        <f t="shared" si="0"/>
        <v>New Castle United</v>
      </c>
    </row>
    <row r="9" spans="1:16">
      <c r="A9" s="125">
        <v>7</v>
      </c>
      <c r="B9" s="126" t="s">
        <v>205</v>
      </c>
      <c r="C9" s="126" t="s">
        <v>206</v>
      </c>
      <c r="D9" s="127">
        <v>2</v>
      </c>
      <c r="E9" s="128">
        <v>4</v>
      </c>
      <c r="F9" s="129"/>
      <c r="P9" s="51" t="str">
        <f t="shared" si="0"/>
        <v>Queen Park Rangers</v>
      </c>
    </row>
    <row r="10" spans="1:16">
      <c r="A10" s="53"/>
      <c r="F10" s="130"/>
      <c r="P10" s="51"/>
    </row>
    <row r="11" spans="1:16">
      <c r="A11" s="123" t="s">
        <v>65</v>
      </c>
      <c r="B11" s="124" t="s">
        <v>188</v>
      </c>
      <c r="C11" s="124" t="s">
        <v>189</v>
      </c>
      <c r="D11" s="189" t="s">
        <v>190</v>
      </c>
      <c r="E11" s="189"/>
      <c r="F11" s="123" t="s">
        <v>191</v>
      </c>
      <c r="P11" s="51"/>
    </row>
    <row r="12" spans="1:16">
      <c r="A12" s="125">
        <v>1</v>
      </c>
      <c r="B12" s="126" t="s">
        <v>207</v>
      </c>
      <c r="C12" s="131" t="s">
        <v>208</v>
      </c>
      <c r="D12" s="128">
        <v>2</v>
      </c>
      <c r="E12" s="128">
        <v>1</v>
      </c>
      <c r="F12" s="129"/>
      <c r="P12" s="51" t="str">
        <f>LEFT(B12,LEN(B12)-1)</f>
        <v xml:space="preserve">Manchenter City </v>
      </c>
    </row>
    <row r="13" spans="1:16">
      <c r="A13" s="125">
        <v>2</v>
      </c>
      <c r="B13" s="126" t="s">
        <v>209</v>
      </c>
      <c r="C13" s="131" t="s">
        <v>210</v>
      </c>
      <c r="D13" s="128">
        <v>1</v>
      </c>
      <c r="E13" s="128">
        <v>0</v>
      </c>
      <c r="F13" s="129"/>
      <c r="P13" s="51"/>
    </row>
    <row r="16" spans="1:16">
      <c r="A16" s="53"/>
      <c r="D16"/>
      <c r="E16"/>
    </row>
    <row r="17" spans="1:5" ht="15.75">
      <c r="A17" s="134"/>
      <c r="D17"/>
      <c r="E17"/>
    </row>
    <row r="18" spans="1:5" ht="15.75">
      <c r="A18" s="134"/>
      <c r="D18"/>
      <c r="E18"/>
    </row>
    <row r="19" spans="1:5" ht="15.75">
      <c r="A19" s="133"/>
      <c r="D19"/>
      <c r="E19"/>
    </row>
    <row r="20" spans="1:5" ht="15.75">
      <c r="A20" s="133"/>
      <c r="D20"/>
      <c r="E20"/>
    </row>
    <row r="21" spans="1:5" ht="15.75">
      <c r="A21" s="133"/>
      <c r="D21"/>
      <c r="E21"/>
    </row>
    <row r="22" spans="1:5" ht="15.75">
      <c r="A22" s="133"/>
      <c r="D22"/>
      <c r="E22"/>
    </row>
    <row r="23" spans="1:5" ht="15.75">
      <c r="A23" s="133"/>
      <c r="D23"/>
      <c r="E23"/>
    </row>
    <row r="24" spans="1:5" ht="15.75">
      <c r="A24" s="133"/>
      <c r="D24"/>
      <c r="E24"/>
    </row>
    <row r="25" spans="1:5" ht="15.75">
      <c r="A25" s="133"/>
      <c r="D25"/>
      <c r="E25"/>
    </row>
    <row r="26" spans="1:5" ht="15.75">
      <c r="A26" s="133"/>
      <c r="D26"/>
      <c r="E26"/>
    </row>
    <row r="27" spans="1:5" ht="15.75">
      <c r="A27" s="133"/>
      <c r="B27" s="133"/>
      <c r="C27" s="133"/>
      <c r="D27" s="133"/>
      <c r="E27" s="133"/>
    </row>
    <row r="28" spans="1:5">
      <c r="D28"/>
      <c r="E28"/>
    </row>
  </sheetData>
  <mergeCells count="2">
    <mergeCell ref="D2:E2"/>
    <mergeCell ref="D11:E1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560A8-664F-4257-AE07-264B55D3A497}">
  <dimension ref="A1:G27"/>
  <sheetViews>
    <sheetView showGridLines="0" topLeftCell="A10" workbookViewId="0">
      <selection activeCell="J21" sqref="J21"/>
    </sheetView>
  </sheetViews>
  <sheetFormatPr defaultRowHeight="12.75"/>
  <cols>
    <col min="1" max="1" width="2.5703125" style="135" customWidth="1"/>
    <col min="2" max="2" width="13" style="135" customWidth="1"/>
    <col min="3" max="3" width="9.140625" style="135"/>
    <col min="4" max="7" width="16.85546875" style="135" customWidth="1"/>
    <col min="8" max="256" width="9.140625" style="135"/>
    <col min="257" max="257" width="2.5703125" style="135" customWidth="1"/>
    <col min="258" max="258" width="13" style="135" customWidth="1"/>
    <col min="259" max="259" width="9.140625" style="135"/>
    <col min="260" max="263" width="16.85546875" style="135" customWidth="1"/>
    <col min="264" max="512" width="9.140625" style="135"/>
    <col min="513" max="513" width="2.5703125" style="135" customWidth="1"/>
    <col min="514" max="514" width="13" style="135" customWidth="1"/>
    <col min="515" max="515" width="9.140625" style="135"/>
    <col min="516" max="519" width="16.85546875" style="135" customWidth="1"/>
    <col min="520" max="768" width="9.140625" style="135"/>
    <col min="769" max="769" width="2.5703125" style="135" customWidth="1"/>
    <col min="770" max="770" width="13" style="135" customWidth="1"/>
    <col min="771" max="771" width="9.140625" style="135"/>
    <col min="772" max="775" width="16.85546875" style="135" customWidth="1"/>
    <col min="776" max="1024" width="9.140625" style="135"/>
    <col min="1025" max="1025" width="2.5703125" style="135" customWidth="1"/>
    <col min="1026" max="1026" width="13" style="135" customWidth="1"/>
    <col min="1027" max="1027" width="9.140625" style="135"/>
    <col min="1028" max="1031" width="16.85546875" style="135" customWidth="1"/>
    <col min="1032" max="1280" width="9.140625" style="135"/>
    <col min="1281" max="1281" width="2.5703125" style="135" customWidth="1"/>
    <col min="1282" max="1282" width="13" style="135" customWidth="1"/>
    <col min="1283" max="1283" width="9.140625" style="135"/>
    <col min="1284" max="1287" width="16.85546875" style="135" customWidth="1"/>
    <col min="1288" max="1536" width="9.140625" style="135"/>
    <col min="1537" max="1537" width="2.5703125" style="135" customWidth="1"/>
    <col min="1538" max="1538" width="13" style="135" customWidth="1"/>
    <col min="1539" max="1539" width="9.140625" style="135"/>
    <col min="1540" max="1543" width="16.85546875" style="135" customWidth="1"/>
    <col min="1544" max="1792" width="9.140625" style="135"/>
    <col min="1793" max="1793" width="2.5703125" style="135" customWidth="1"/>
    <col min="1794" max="1794" width="13" style="135" customWidth="1"/>
    <col min="1795" max="1795" width="9.140625" style="135"/>
    <col min="1796" max="1799" width="16.85546875" style="135" customWidth="1"/>
    <col min="1800" max="2048" width="9.140625" style="135"/>
    <col min="2049" max="2049" width="2.5703125" style="135" customWidth="1"/>
    <col min="2050" max="2050" width="13" style="135" customWidth="1"/>
    <col min="2051" max="2051" width="9.140625" style="135"/>
    <col min="2052" max="2055" width="16.85546875" style="135" customWidth="1"/>
    <col min="2056" max="2304" width="9.140625" style="135"/>
    <col min="2305" max="2305" width="2.5703125" style="135" customWidth="1"/>
    <col min="2306" max="2306" width="13" style="135" customWidth="1"/>
    <col min="2307" max="2307" width="9.140625" style="135"/>
    <col min="2308" max="2311" width="16.85546875" style="135" customWidth="1"/>
    <col min="2312" max="2560" width="9.140625" style="135"/>
    <col min="2561" max="2561" width="2.5703125" style="135" customWidth="1"/>
    <col min="2562" max="2562" width="13" style="135" customWidth="1"/>
    <col min="2563" max="2563" width="9.140625" style="135"/>
    <col min="2564" max="2567" width="16.85546875" style="135" customWidth="1"/>
    <col min="2568" max="2816" width="9.140625" style="135"/>
    <col min="2817" max="2817" width="2.5703125" style="135" customWidth="1"/>
    <col min="2818" max="2818" width="13" style="135" customWidth="1"/>
    <col min="2819" max="2819" width="9.140625" style="135"/>
    <col min="2820" max="2823" width="16.85546875" style="135" customWidth="1"/>
    <col min="2824" max="3072" width="9.140625" style="135"/>
    <col min="3073" max="3073" width="2.5703125" style="135" customWidth="1"/>
    <col min="3074" max="3074" width="13" style="135" customWidth="1"/>
    <col min="3075" max="3075" width="9.140625" style="135"/>
    <col min="3076" max="3079" width="16.85546875" style="135" customWidth="1"/>
    <col min="3080" max="3328" width="9.140625" style="135"/>
    <col min="3329" max="3329" width="2.5703125" style="135" customWidth="1"/>
    <col min="3330" max="3330" width="13" style="135" customWidth="1"/>
    <col min="3331" max="3331" width="9.140625" style="135"/>
    <col min="3332" max="3335" width="16.85546875" style="135" customWidth="1"/>
    <col min="3336" max="3584" width="9.140625" style="135"/>
    <col min="3585" max="3585" width="2.5703125" style="135" customWidth="1"/>
    <col min="3586" max="3586" width="13" style="135" customWidth="1"/>
    <col min="3587" max="3587" width="9.140625" style="135"/>
    <col min="3588" max="3591" width="16.85546875" style="135" customWidth="1"/>
    <col min="3592" max="3840" width="9.140625" style="135"/>
    <col min="3841" max="3841" width="2.5703125" style="135" customWidth="1"/>
    <col min="3842" max="3842" width="13" style="135" customWidth="1"/>
    <col min="3843" max="3843" width="9.140625" style="135"/>
    <col min="3844" max="3847" width="16.85546875" style="135" customWidth="1"/>
    <col min="3848" max="4096" width="9.140625" style="135"/>
    <col min="4097" max="4097" width="2.5703125" style="135" customWidth="1"/>
    <col min="4098" max="4098" width="13" style="135" customWidth="1"/>
    <col min="4099" max="4099" width="9.140625" style="135"/>
    <col min="4100" max="4103" width="16.85546875" style="135" customWidth="1"/>
    <col min="4104" max="4352" width="9.140625" style="135"/>
    <col min="4353" max="4353" width="2.5703125" style="135" customWidth="1"/>
    <col min="4354" max="4354" width="13" style="135" customWidth="1"/>
    <col min="4355" max="4355" width="9.140625" style="135"/>
    <col min="4356" max="4359" width="16.85546875" style="135" customWidth="1"/>
    <col min="4360" max="4608" width="9.140625" style="135"/>
    <col min="4609" max="4609" width="2.5703125" style="135" customWidth="1"/>
    <col min="4610" max="4610" width="13" style="135" customWidth="1"/>
    <col min="4611" max="4611" width="9.140625" style="135"/>
    <col min="4612" max="4615" width="16.85546875" style="135" customWidth="1"/>
    <col min="4616" max="4864" width="9.140625" style="135"/>
    <col min="4865" max="4865" width="2.5703125" style="135" customWidth="1"/>
    <col min="4866" max="4866" width="13" style="135" customWidth="1"/>
    <col min="4867" max="4867" width="9.140625" style="135"/>
    <col min="4868" max="4871" width="16.85546875" style="135" customWidth="1"/>
    <col min="4872" max="5120" width="9.140625" style="135"/>
    <col min="5121" max="5121" width="2.5703125" style="135" customWidth="1"/>
    <col min="5122" max="5122" width="13" style="135" customWidth="1"/>
    <col min="5123" max="5123" width="9.140625" style="135"/>
    <col min="5124" max="5127" width="16.85546875" style="135" customWidth="1"/>
    <col min="5128" max="5376" width="9.140625" style="135"/>
    <col min="5377" max="5377" width="2.5703125" style="135" customWidth="1"/>
    <col min="5378" max="5378" width="13" style="135" customWidth="1"/>
    <col min="5379" max="5379" width="9.140625" style="135"/>
    <col min="5380" max="5383" width="16.85546875" style="135" customWidth="1"/>
    <col min="5384" max="5632" width="9.140625" style="135"/>
    <col min="5633" max="5633" width="2.5703125" style="135" customWidth="1"/>
    <col min="5634" max="5634" width="13" style="135" customWidth="1"/>
    <col min="5635" max="5635" width="9.140625" style="135"/>
    <col min="5636" max="5639" width="16.85546875" style="135" customWidth="1"/>
    <col min="5640" max="5888" width="9.140625" style="135"/>
    <col min="5889" max="5889" width="2.5703125" style="135" customWidth="1"/>
    <col min="5890" max="5890" width="13" style="135" customWidth="1"/>
    <col min="5891" max="5891" width="9.140625" style="135"/>
    <col min="5892" max="5895" width="16.85546875" style="135" customWidth="1"/>
    <col min="5896" max="6144" width="9.140625" style="135"/>
    <col min="6145" max="6145" width="2.5703125" style="135" customWidth="1"/>
    <col min="6146" max="6146" width="13" style="135" customWidth="1"/>
    <col min="6147" max="6147" width="9.140625" style="135"/>
    <col min="6148" max="6151" width="16.85546875" style="135" customWidth="1"/>
    <col min="6152" max="6400" width="9.140625" style="135"/>
    <col min="6401" max="6401" width="2.5703125" style="135" customWidth="1"/>
    <col min="6402" max="6402" width="13" style="135" customWidth="1"/>
    <col min="6403" max="6403" width="9.140625" style="135"/>
    <col min="6404" max="6407" width="16.85546875" style="135" customWidth="1"/>
    <col min="6408" max="6656" width="9.140625" style="135"/>
    <col min="6657" max="6657" width="2.5703125" style="135" customWidth="1"/>
    <col min="6658" max="6658" width="13" style="135" customWidth="1"/>
    <col min="6659" max="6659" width="9.140625" style="135"/>
    <col min="6660" max="6663" width="16.85546875" style="135" customWidth="1"/>
    <col min="6664" max="6912" width="9.140625" style="135"/>
    <col min="6913" max="6913" width="2.5703125" style="135" customWidth="1"/>
    <col min="6914" max="6914" width="13" style="135" customWidth="1"/>
    <col min="6915" max="6915" width="9.140625" style="135"/>
    <col min="6916" max="6919" width="16.85546875" style="135" customWidth="1"/>
    <col min="6920" max="7168" width="9.140625" style="135"/>
    <col min="7169" max="7169" width="2.5703125" style="135" customWidth="1"/>
    <col min="7170" max="7170" width="13" style="135" customWidth="1"/>
    <col min="7171" max="7171" width="9.140625" style="135"/>
    <col min="7172" max="7175" width="16.85546875" style="135" customWidth="1"/>
    <col min="7176" max="7424" width="9.140625" style="135"/>
    <col min="7425" max="7425" width="2.5703125" style="135" customWidth="1"/>
    <col min="7426" max="7426" width="13" style="135" customWidth="1"/>
    <col min="7427" max="7427" width="9.140625" style="135"/>
    <col min="7428" max="7431" width="16.85546875" style="135" customWidth="1"/>
    <col min="7432" max="7680" width="9.140625" style="135"/>
    <col min="7681" max="7681" width="2.5703125" style="135" customWidth="1"/>
    <col min="7682" max="7682" width="13" style="135" customWidth="1"/>
    <col min="7683" max="7683" width="9.140625" style="135"/>
    <col min="7684" max="7687" width="16.85546875" style="135" customWidth="1"/>
    <col min="7688" max="7936" width="9.140625" style="135"/>
    <col min="7937" max="7937" width="2.5703125" style="135" customWidth="1"/>
    <col min="7938" max="7938" width="13" style="135" customWidth="1"/>
    <col min="7939" max="7939" width="9.140625" style="135"/>
    <col min="7940" max="7943" width="16.85546875" style="135" customWidth="1"/>
    <col min="7944" max="8192" width="9.140625" style="135"/>
    <col min="8193" max="8193" width="2.5703125" style="135" customWidth="1"/>
    <col min="8194" max="8194" width="13" style="135" customWidth="1"/>
    <col min="8195" max="8195" width="9.140625" style="135"/>
    <col min="8196" max="8199" width="16.85546875" style="135" customWidth="1"/>
    <col min="8200" max="8448" width="9.140625" style="135"/>
    <col min="8449" max="8449" width="2.5703125" style="135" customWidth="1"/>
    <col min="8450" max="8450" width="13" style="135" customWidth="1"/>
    <col min="8451" max="8451" width="9.140625" style="135"/>
    <col min="8452" max="8455" width="16.85546875" style="135" customWidth="1"/>
    <col min="8456" max="8704" width="9.140625" style="135"/>
    <col min="8705" max="8705" width="2.5703125" style="135" customWidth="1"/>
    <col min="8706" max="8706" width="13" style="135" customWidth="1"/>
    <col min="8707" max="8707" width="9.140625" style="135"/>
    <col min="8708" max="8711" width="16.85546875" style="135" customWidth="1"/>
    <col min="8712" max="8960" width="9.140625" style="135"/>
    <col min="8961" max="8961" width="2.5703125" style="135" customWidth="1"/>
    <col min="8962" max="8962" width="13" style="135" customWidth="1"/>
    <col min="8963" max="8963" width="9.140625" style="135"/>
    <col min="8964" max="8967" width="16.85546875" style="135" customWidth="1"/>
    <col min="8968" max="9216" width="9.140625" style="135"/>
    <col min="9217" max="9217" width="2.5703125" style="135" customWidth="1"/>
    <col min="9218" max="9218" width="13" style="135" customWidth="1"/>
    <col min="9219" max="9219" width="9.140625" style="135"/>
    <col min="9220" max="9223" width="16.85546875" style="135" customWidth="1"/>
    <col min="9224" max="9472" width="9.140625" style="135"/>
    <col min="9473" max="9473" width="2.5703125" style="135" customWidth="1"/>
    <col min="9474" max="9474" width="13" style="135" customWidth="1"/>
    <col min="9475" max="9475" width="9.140625" style="135"/>
    <col min="9476" max="9479" width="16.85546875" style="135" customWidth="1"/>
    <col min="9480" max="9728" width="9.140625" style="135"/>
    <col min="9729" max="9729" width="2.5703125" style="135" customWidth="1"/>
    <col min="9730" max="9730" width="13" style="135" customWidth="1"/>
    <col min="9731" max="9731" width="9.140625" style="135"/>
    <col min="9732" max="9735" width="16.85546875" style="135" customWidth="1"/>
    <col min="9736" max="9984" width="9.140625" style="135"/>
    <col min="9985" max="9985" width="2.5703125" style="135" customWidth="1"/>
    <col min="9986" max="9986" width="13" style="135" customWidth="1"/>
    <col min="9987" max="9987" width="9.140625" style="135"/>
    <col min="9988" max="9991" width="16.85546875" style="135" customWidth="1"/>
    <col min="9992" max="10240" width="9.140625" style="135"/>
    <col min="10241" max="10241" width="2.5703125" style="135" customWidth="1"/>
    <col min="10242" max="10242" width="13" style="135" customWidth="1"/>
    <col min="10243" max="10243" width="9.140625" style="135"/>
    <col min="10244" max="10247" width="16.85546875" style="135" customWidth="1"/>
    <col min="10248" max="10496" width="9.140625" style="135"/>
    <col min="10497" max="10497" width="2.5703125" style="135" customWidth="1"/>
    <col min="10498" max="10498" width="13" style="135" customWidth="1"/>
    <col min="10499" max="10499" width="9.140625" style="135"/>
    <col min="10500" max="10503" width="16.85546875" style="135" customWidth="1"/>
    <col min="10504" max="10752" width="9.140625" style="135"/>
    <col min="10753" max="10753" width="2.5703125" style="135" customWidth="1"/>
    <col min="10754" max="10754" width="13" style="135" customWidth="1"/>
    <col min="10755" max="10755" width="9.140625" style="135"/>
    <col min="10756" max="10759" width="16.85546875" style="135" customWidth="1"/>
    <col min="10760" max="11008" width="9.140625" style="135"/>
    <col min="11009" max="11009" width="2.5703125" style="135" customWidth="1"/>
    <col min="11010" max="11010" width="13" style="135" customWidth="1"/>
    <col min="11011" max="11011" width="9.140625" style="135"/>
    <col min="11012" max="11015" width="16.85546875" style="135" customWidth="1"/>
    <col min="11016" max="11264" width="9.140625" style="135"/>
    <col min="11265" max="11265" width="2.5703125" style="135" customWidth="1"/>
    <col min="11266" max="11266" width="13" style="135" customWidth="1"/>
    <col min="11267" max="11267" width="9.140625" style="135"/>
    <col min="11268" max="11271" width="16.85546875" style="135" customWidth="1"/>
    <col min="11272" max="11520" width="9.140625" style="135"/>
    <col min="11521" max="11521" width="2.5703125" style="135" customWidth="1"/>
    <col min="11522" max="11522" width="13" style="135" customWidth="1"/>
    <col min="11523" max="11523" width="9.140625" style="135"/>
    <col min="11524" max="11527" width="16.85546875" style="135" customWidth="1"/>
    <col min="11528" max="11776" width="9.140625" style="135"/>
    <col min="11777" max="11777" width="2.5703125" style="135" customWidth="1"/>
    <col min="11778" max="11778" width="13" style="135" customWidth="1"/>
    <col min="11779" max="11779" width="9.140625" style="135"/>
    <col min="11780" max="11783" width="16.85546875" style="135" customWidth="1"/>
    <col min="11784" max="12032" width="9.140625" style="135"/>
    <col min="12033" max="12033" width="2.5703125" style="135" customWidth="1"/>
    <col min="12034" max="12034" width="13" style="135" customWidth="1"/>
    <col min="12035" max="12035" width="9.140625" style="135"/>
    <col min="12036" max="12039" width="16.85546875" style="135" customWidth="1"/>
    <col min="12040" max="12288" width="9.140625" style="135"/>
    <col min="12289" max="12289" width="2.5703125" style="135" customWidth="1"/>
    <col min="12290" max="12290" width="13" style="135" customWidth="1"/>
    <col min="12291" max="12291" width="9.140625" style="135"/>
    <col min="12292" max="12295" width="16.85546875" style="135" customWidth="1"/>
    <col min="12296" max="12544" width="9.140625" style="135"/>
    <col min="12545" max="12545" width="2.5703125" style="135" customWidth="1"/>
    <col min="12546" max="12546" width="13" style="135" customWidth="1"/>
    <col min="12547" max="12547" width="9.140625" style="135"/>
    <col min="12548" max="12551" width="16.85546875" style="135" customWidth="1"/>
    <col min="12552" max="12800" width="9.140625" style="135"/>
    <col min="12801" max="12801" width="2.5703125" style="135" customWidth="1"/>
    <col min="12802" max="12802" width="13" style="135" customWidth="1"/>
    <col min="12803" max="12803" width="9.140625" style="135"/>
    <col min="12804" max="12807" width="16.85546875" style="135" customWidth="1"/>
    <col min="12808" max="13056" width="9.140625" style="135"/>
    <col min="13057" max="13057" width="2.5703125" style="135" customWidth="1"/>
    <col min="13058" max="13058" width="13" style="135" customWidth="1"/>
    <col min="13059" max="13059" width="9.140625" style="135"/>
    <col min="13060" max="13063" width="16.85546875" style="135" customWidth="1"/>
    <col min="13064" max="13312" width="9.140625" style="135"/>
    <col min="13313" max="13313" width="2.5703125" style="135" customWidth="1"/>
    <col min="13314" max="13314" width="13" style="135" customWidth="1"/>
    <col min="13315" max="13315" width="9.140625" style="135"/>
    <col min="13316" max="13319" width="16.85546875" style="135" customWidth="1"/>
    <col min="13320" max="13568" width="9.140625" style="135"/>
    <col min="13569" max="13569" width="2.5703125" style="135" customWidth="1"/>
    <col min="13570" max="13570" width="13" style="135" customWidth="1"/>
    <col min="13571" max="13571" width="9.140625" style="135"/>
    <col min="13572" max="13575" width="16.85546875" style="135" customWidth="1"/>
    <col min="13576" max="13824" width="9.140625" style="135"/>
    <col min="13825" max="13825" width="2.5703125" style="135" customWidth="1"/>
    <col min="13826" max="13826" width="13" style="135" customWidth="1"/>
    <col min="13827" max="13827" width="9.140625" style="135"/>
    <col min="13828" max="13831" width="16.85546875" style="135" customWidth="1"/>
    <col min="13832" max="14080" width="9.140625" style="135"/>
    <col min="14081" max="14081" width="2.5703125" style="135" customWidth="1"/>
    <col min="14082" max="14082" width="13" style="135" customWidth="1"/>
    <col min="14083" max="14083" width="9.140625" style="135"/>
    <col min="14084" max="14087" width="16.85546875" style="135" customWidth="1"/>
    <col min="14088" max="14336" width="9.140625" style="135"/>
    <col min="14337" max="14337" width="2.5703125" style="135" customWidth="1"/>
    <col min="14338" max="14338" width="13" style="135" customWidth="1"/>
    <col min="14339" max="14339" width="9.140625" style="135"/>
    <col min="14340" max="14343" width="16.85546875" style="135" customWidth="1"/>
    <col min="14344" max="14592" width="9.140625" style="135"/>
    <col min="14593" max="14593" width="2.5703125" style="135" customWidth="1"/>
    <col min="14594" max="14594" width="13" style="135" customWidth="1"/>
    <col min="14595" max="14595" width="9.140625" style="135"/>
    <col min="14596" max="14599" width="16.85546875" style="135" customWidth="1"/>
    <col min="14600" max="14848" width="9.140625" style="135"/>
    <col min="14849" max="14849" width="2.5703125" style="135" customWidth="1"/>
    <col min="14850" max="14850" width="13" style="135" customWidth="1"/>
    <col min="14851" max="14851" width="9.140625" style="135"/>
    <col min="14852" max="14855" width="16.85546875" style="135" customWidth="1"/>
    <col min="14856" max="15104" width="9.140625" style="135"/>
    <col min="15105" max="15105" width="2.5703125" style="135" customWidth="1"/>
    <col min="15106" max="15106" width="13" style="135" customWidth="1"/>
    <col min="15107" max="15107" width="9.140625" style="135"/>
    <col min="15108" max="15111" width="16.85546875" style="135" customWidth="1"/>
    <col min="15112" max="15360" width="9.140625" style="135"/>
    <col min="15361" max="15361" width="2.5703125" style="135" customWidth="1"/>
    <col min="15362" max="15362" width="13" style="135" customWidth="1"/>
    <col min="15363" max="15363" width="9.140625" style="135"/>
    <col min="15364" max="15367" width="16.85546875" style="135" customWidth="1"/>
    <col min="15368" max="15616" width="9.140625" style="135"/>
    <col min="15617" max="15617" width="2.5703125" style="135" customWidth="1"/>
    <col min="15618" max="15618" width="13" style="135" customWidth="1"/>
    <col min="15619" max="15619" width="9.140625" style="135"/>
    <col min="15620" max="15623" width="16.85546875" style="135" customWidth="1"/>
    <col min="15624" max="15872" width="9.140625" style="135"/>
    <col min="15873" max="15873" width="2.5703125" style="135" customWidth="1"/>
    <col min="15874" max="15874" width="13" style="135" customWidth="1"/>
    <col min="15875" max="15875" width="9.140625" style="135"/>
    <col min="15876" max="15879" width="16.85546875" style="135" customWidth="1"/>
    <col min="15880" max="16128" width="9.140625" style="135"/>
    <col min="16129" max="16129" width="2.5703125" style="135" customWidth="1"/>
    <col min="16130" max="16130" width="13" style="135" customWidth="1"/>
    <col min="16131" max="16131" width="9.140625" style="135"/>
    <col min="16132" max="16135" width="16.85546875" style="135" customWidth="1"/>
    <col min="16136" max="16384" width="9.140625" style="135"/>
  </cols>
  <sheetData>
    <row r="1" spans="1:7" ht="20.25">
      <c r="B1" s="136"/>
      <c r="C1" s="137"/>
      <c r="D1" s="137"/>
      <c r="E1" s="137"/>
      <c r="F1" s="137"/>
      <c r="G1" s="137"/>
    </row>
    <row r="3" spans="1:7" ht="27">
      <c r="B3" s="138" t="s">
        <v>224</v>
      </c>
      <c r="C3" s="139"/>
      <c r="D3" s="139"/>
      <c r="E3" s="139"/>
      <c r="F3" s="139"/>
      <c r="G3" s="139"/>
    </row>
    <row r="4" spans="1:7" ht="20.25">
      <c r="A4" s="140" t="s">
        <v>211</v>
      </c>
      <c r="B4" s="137"/>
      <c r="C4" s="137"/>
      <c r="D4" s="137"/>
      <c r="E4" s="137"/>
      <c r="F4" s="137"/>
      <c r="G4" s="137"/>
    </row>
    <row r="5" spans="1:7">
      <c r="F5" s="141" t="s">
        <v>212</v>
      </c>
      <c r="G5" s="142">
        <f ca="1">NOW()</f>
        <v>45577.843307175928</v>
      </c>
    </row>
    <row r="6" spans="1:7" ht="25.5">
      <c r="B6" s="143" t="s">
        <v>213</v>
      </c>
      <c r="C6" s="143" t="s">
        <v>214</v>
      </c>
      <c r="D6" s="143" t="s">
        <v>215</v>
      </c>
      <c r="E6" s="143" t="s">
        <v>216</v>
      </c>
      <c r="F6" s="143" t="s">
        <v>217</v>
      </c>
      <c r="G6" s="143" t="s">
        <v>218</v>
      </c>
    </row>
    <row r="7" spans="1:7" ht="13.5" thickBot="1"/>
    <row r="8" spans="1:7" ht="13.5" thickTop="1">
      <c r="B8" s="144"/>
      <c r="C8" s="144"/>
      <c r="D8" s="144"/>
      <c r="E8" s="144"/>
      <c r="F8" s="144"/>
      <c r="G8" s="144"/>
    </row>
    <row r="9" spans="1:7">
      <c r="B9" s="145" t="s">
        <v>219</v>
      </c>
      <c r="C9" s="146">
        <v>10</v>
      </c>
      <c r="D9" s="147">
        <v>12000</v>
      </c>
      <c r="E9" s="147"/>
      <c r="F9" s="147"/>
      <c r="G9" s="148"/>
    </row>
    <row r="10" spans="1:7">
      <c r="B10" s="145" t="s">
        <v>220</v>
      </c>
      <c r="C10" s="146">
        <v>5</v>
      </c>
      <c r="D10" s="147">
        <v>30000</v>
      </c>
      <c r="E10" s="147"/>
      <c r="F10" s="147"/>
      <c r="G10" s="148"/>
    </row>
    <row r="11" spans="1:7">
      <c r="B11" s="145" t="s">
        <v>221</v>
      </c>
      <c r="C11" s="146">
        <v>12</v>
      </c>
      <c r="D11" s="147">
        <v>23000</v>
      </c>
      <c r="E11" s="147"/>
      <c r="F11" s="147"/>
      <c r="G11" s="148"/>
    </row>
    <row r="12" spans="1:7">
      <c r="B12" s="145" t="s">
        <v>219</v>
      </c>
      <c r="C12" s="146">
        <v>18</v>
      </c>
      <c r="D12" s="147">
        <v>12000</v>
      </c>
      <c r="E12" s="147"/>
      <c r="F12" s="147"/>
      <c r="G12" s="148"/>
    </row>
    <row r="13" spans="1:7">
      <c r="B13" s="149" t="s">
        <v>222</v>
      </c>
      <c r="C13" s="146">
        <v>20</v>
      </c>
      <c r="D13" s="147">
        <v>20000</v>
      </c>
      <c r="E13" s="147"/>
      <c r="F13" s="147"/>
      <c r="G13" s="148"/>
    </row>
    <row r="14" spans="1:7">
      <c r="B14" s="145" t="s">
        <v>223</v>
      </c>
      <c r="C14" s="146">
        <v>8</v>
      </c>
      <c r="D14" s="147">
        <v>21500</v>
      </c>
      <c r="E14" s="147"/>
      <c r="F14" s="147"/>
      <c r="G14" s="148"/>
    </row>
    <row r="15" spans="1:7">
      <c r="B15" s="145" t="s">
        <v>221</v>
      </c>
      <c r="C15" s="146">
        <v>14</v>
      </c>
      <c r="D15" s="147">
        <v>23000</v>
      </c>
      <c r="E15" s="147"/>
      <c r="F15" s="147"/>
      <c r="G15" s="148"/>
    </row>
    <row r="16" spans="1:7">
      <c r="B16" s="150" t="s">
        <v>223</v>
      </c>
      <c r="C16" s="146">
        <v>24</v>
      </c>
      <c r="D16" s="147">
        <v>21500</v>
      </c>
      <c r="E16" s="147"/>
      <c r="F16" s="147"/>
      <c r="G16" s="148"/>
    </row>
    <row r="17" spans="2:7">
      <c r="B17" s="145" t="s">
        <v>219</v>
      </c>
      <c r="C17" s="146">
        <v>48</v>
      </c>
      <c r="D17" s="147">
        <v>12000</v>
      </c>
      <c r="E17" s="147"/>
      <c r="F17" s="147"/>
      <c r="G17" s="148"/>
    </row>
    <row r="18" spans="2:7">
      <c r="B18" s="145" t="s">
        <v>223</v>
      </c>
      <c r="C18" s="146">
        <v>8</v>
      </c>
      <c r="D18" s="147">
        <v>21500</v>
      </c>
      <c r="E18" s="147"/>
      <c r="F18" s="147"/>
      <c r="G18" s="148"/>
    </row>
    <row r="19" spans="2:7">
      <c r="B19" s="145" t="s">
        <v>220</v>
      </c>
      <c r="C19" s="146">
        <v>18</v>
      </c>
      <c r="D19" s="147">
        <v>30000</v>
      </c>
      <c r="E19" s="147"/>
      <c r="F19" s="147"/>
      <c r="G19" s="148"/>
    </row>
    <row r="20" spans="2:7">
      <c r="B20" s="145" t="s">
        <v>222</v>
      </c>
      <c r="C20" s="146">
        <v>8</v>
      </c>
      <c r="D20" s="147">
        <v>20000</v>
      </c>
      <c r="E20" s="147"/>
      <c r="F20" s="147"/>
      <c r="G20" s="148"/>
    </row>
    <row r="21" spans="2:7">
      <c r="B21" s="145" t="s">
        <v>219</v>
      </c>
      <c r="C21" s="146">
        <v>12</v>
      </c>
      <c r="D21" s="147">
        <v>12000</v>
      </c>
      <c r="E21" s="147"/>
      <c r="F21" s="147"/>
      <c r="G21" s="148"/>
    </row>
    <row r="22" spans="2:7">
      <c r="B22" s="145" t="s">
        <v>223</v>
      </c>
      <c r="C22" s="146">
        <v>24</v>
      </c>
      <c r="D22" s="147">
        <v>21500</v>
      </c>
      <c r="E22" s="147"/>
      <c r="F22" s="147"/>
      <c r="G22" s="148"/>
    </row>
    <row r="23" spans="2:7">
      <c r="B23" s="145" t="s">
        <v>221</v>
      </c>
      <c r="C23" s="146">
        <v>36</v>
      </c>
      <c r="D23" s="147">
        <v>23000</v>
      </c>
      <c r="E23" s="147"/>
      <c r="F23" s="147"/>
      <c r="G23" s="148"/>
    </row>
    <row r="24" spans="2:7">
      <c r="B24" s="145" t="s">
        <v>220</v>
      </c>
      <c r="C24" s="146">
        <v>28</v>
      </c>
      <c r="D24" s="147">
        <v>30000</v>
      </c>
      <c r="E24" s="147"/>
      <c r="F24" s="147"/>
      <c r="G24" s="148"/>
    </row>
    <row r="25" spans="2:7" ht="13.5" thickBot="1">
      <c r="B25" s="151"/>
      <c r="C25" s="151"/>
      <c r="D25" s="151"/>
      <c r="E25" s="151"/>
      <c r="F25" s="151"/>
      <c r="G25" s="151"/>
    </row>
    <row r="26" spans="2:7" ht="13.5" thickTop="1"/>
    <row r="27" spans="2:7">
      <c r="D27" s="152"/>
      <c r="E27" s="152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1EA0E-C824-4C4E-8BE8-90F87E127DAF}">
  <dimension ref="A1:M44"/>
  <sheetViews>
    <sheetView showGridLines="0" tabSelected="1" topLeftCell="D1" zoomScale="85" zoomScaleNormal="85" workbookViewId="0">
      <selection activeCell="J4" sqref="J4:M18"/>
    </sheetView>
  </sheetViews>
  <sheetFormatPr defaultRowHeight="15"/>
  <cols>
    <col min="1" max="1" width="4.5703125" style="53" customWidth="1"/>
    <col min="3" max="3" width="12.5703125" customWidth="1"/>
    <col min="4" max="4" width="23.85546875" bestFit="1" customWidth="1"/>
    <col min="5" max="5" width="24.28515625" customWidth="1"/>
    <col min="6" max="6" width="12.85546875" bestFit="1" customWidth="1"/>
    <col min="7" max="7" width="10.7109375" bestFit="1" customWidth="1"/>
    <col min="8" max="8" width="11.85546875" bestFit="1" customWidth="1"/>
    <col min="9" max="9" width="15" bestFit="1" customWidth="1"/>
    <col min="10" max="10" width="19" bestFit="1" customWidth="1"/>
    <col min="11" max="11" width="18.42578125" bestFit="1" customWidth="1"/>
    <col min="12" max="12" width="20" customWidth="1"/>
    <col min="13" max="13" width="17" bestFit="1" customWidth="1"/>
  </cols>
  <sheetData>
    <row r="1" spans="1:13" ht="23.25">
      <c r="B1" s="190" t="s">
        <v>225</v>
      </c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</row>
    <row r="3" spans="1:13" s="154" customFormat="1">
      <c r="A3" s="153" t="s">
        <v>226</v>
      </c>
      <c r="B3" s="153" t="s">
        <v>227</v>
      </c>
      <c r="C3" s="153" t="s">
        <v>228</v>
      </c>
      <c r="D3" s="153" t="s">
        <v>229</v>
      </c>
      <c r="E3" s="153" t="s">
        <v>230</v>
      </c>
      <c r="F3" s="153" t="s">
        <v>231</v>
      </c>
      <c r="G3" s="153" t="s">
        <v>232</v>
      </c>
      <c r="H3" s="153" t="s">
        <v>233</v>
      </c>
      <c r="I3" s="153" t="s">
        <v>234</v>
      </c>
      <c r="J3" s="153" t="s">
        <v>235</v>
      </c>
      <c r="K3" s="153" t="s">
        <v>236</v>
      </c>
      <c r="L3" s="153" t="s">
        <v>237</v>
      </c>
      <c r="M3" s="153" t="s">
        <v>238</v>
      </c>
    </row>
    <row r="4" spans="1:13">
      <c r="A4" s="128">
        <v>1</v>
      </c>
      <c r="B4" s="52" t="s">
        <v>239</v>
      </c>
      <c r="C4" s="52" t="s">
        <v>240</v>
      </c>
      <c r="D4" s="155"/>
      <c r="E4" s="155"/>
      <c r="F4" s="156"/>
      <c r="G4" s="157">
        <v>41244</v>
      </c>
      <c r="H4" s="158">
        <v>41249</v>
      </c>
      <c r="I4" s="159"/>
      <c r="J4" s="160"/>
      <c r="K4" s="161"/>
      <c r="L4" s="161"/>
      <c r="M4" s="162"/>
    </row>
    <row r="5" spans="1:13">
      <c r="A5" s="128">
        <v>2</v>
      </c>
      <c r="B5" s="52" t="s">
        <v>117</v>
      </c>
      <c r="C5" s="52" t="s">
        <v>241</v>
      </c>
      <c r="D5" s="155"/>
      <c r="E5" s="155"/>
      <c r="F5" s="156"/>
      <c r="G5" s="163">
        <v>41245</v>
      </c>
      <c r="H5" s="158">
        <v>41249</v>
      </c>
      <c r="I5" s="159"/>
      <c r="J5" s="160"/>
      <c r="K5" s="161"/>
      <c r="L5" s="161"/>
      <c r="M5" s="162"/>
    </row>
    <row r="6" spans="1:13">
      <c r="A6" s="128">
        <v>3</v>
      </c>
      <c r="B6" s="52" t="s">
        <v>242</v>
      </c>
      <c r="C6" s="52" t="s">
        <v>243</v>
      </c>
      <c r="D6" s="155"/>
      <c r="E6" s="155"/>
      <c r="F6" s="156"/>
      <c r="G6" s="163">
        <v>41240</v>
      </c>
      <c r="H6" s="158">
        <v>41249</v>
      </c>
      <c r="I6" s="159"/>
      <c r="J6" s="160"/>
      <c r="K6" s="161"/>
      <c r="L6" s="161"/>
      <c r="M6" s="162"/>
    </row>
    <row r="7" spans="1:13">
      <c r="A7" s="128">
        <v>4</v>
      </c>
      <c r="B7" s="52" t="s">
        <v>244</v>
      </c>
      <c r="C7" s="52" t="s">
        <v>241</v>
      </c>
      <c r="D7" s="155"/>
      <c r="E7" s="155"/>
      <c r="F7" s="156"/>
      <c r="G7" s="163">
        <v>41224</v>
      </c>
      <c r="H7" s="158">
        <v>41226</v>
      </c>
      <c r="I7" s="159"/>
      <c r="J7" s="160"/>
      <c r="K7" s="161"/>
      <c r="L7" s="161"/>
      <c r="M7" s="162"/>
    </row>
    <row r="8" spans="1:13">
      <c r="A8" s="128">
        <v>5</v>
      </c>
      <c r="B8" s="52" t="s">
        <v>245</v>
      </c>
      <c r="C8" s="52" t="s">
        <v>246</v>
      </c>
      <c r="D8" s="155"/>
      <c r="E8" s="155"/>
      <c r="F8" s="156"/>
      <c r="G8" s="163">
        <v>41242</v>
      </c>
      <c r="H8" s="158">
        <v>41251</v>
      </c>
      <c r="I8" s="159"/>
      <c r="J8" s="160"/>
      <c r="K8" s="161"/>
      <c r="L8" s="161"/>
      <c r="M8" s="162"/>
    </row>
    <row r="9" spans="1:13">
      <c r="A9" s="128">
        <v>6</v>
      </c>
      <c r="B9" s="52" t="s">
        <v>247</v>
      </c>
      <c r="C9" s="52" t="s">
        <v>240</v>
      </c>
      <c r="D9" s="155"/>
      <c r="E9" s="155"/>
      <c r="F9" s="156"/>
      <c r="G9" s="163">
        <v>41216</v>
      </c>
      <c r="H9" s="158">
        <v>41226</v>
      </c>
      <c r="I9" s="159"/>
      <c r="J9" s="160"/>
      <c r="K9" s="161"/>
      <c r="L9" s="161"/>
      <c r="M9" s="162"/>
    </row>
    <row r="10" spans="1:13">
      <c r="A10" s="128">
        <v>7</v>
      </c>
      <c r="B10" s="52" t="s">
        <v>110</v>
      </c>
      <c r="C10" s="52" t="s">
        <v>246</v>
      </c>
      <c r="D10" s="155"/>
      <c r="E10" s="155"/>
      <c r="F10" s="156"/>
      <c r="G10" s="163">
        <v>41244</v>
      </c>
      <c r="H10" s="158">
        <v>41256</v>
      </c>
      <c r="I10" s="159"/>
      <c r="J10" s="160"/>
      <c r="K10" s="161"/>
      <c r="L10" s="161"/>
      <c r="M10" s="162"/>
    </row>
    <row r="11" spans="1:13">
      <c r="A11" s="128">
        <v>8</v>
      </c>
      <c r="B11" s="52" t="s">
        <v>78</v>
      </c>
      <c r="C11" s="52" t="s">
        <v>240</v>
      </c>
      <c r="D11" s="155"/>
      <c r="E11" s="155"/>
      <c r="F11" s="156"/>
      <c r="G11" s="163">
        <v>41235</v>
      </c>
      <c r="H11" s="158">
        <v>41239</v>
      </c>
      <c r="I11" s="159"/>
      <c r="J11" s="160"/>
      <c r="K11" s="161"/>
      <c r="L11" s="161"/>
      <c r="M11" s="162"/>
    </row>
    <row r="12" spans="1:13">
      <c r="A12" s="128">
        <v>9</v>
      </c>
      <c r="B12" s="52" t="s">
        <v>248</v>
      </c>
      <c r="C12" s="52" t="s">
        <v>243</v>
      </c>
      <c r="D12" s="155"/>
      <c r="E12" s="155"/>
      <c r="F12" s="156"/>
      <c r="G12" s="163">
        <v>41233</v>
      </c>
      <c r="H12" s="158">
        <v>41238</v>
      </c>
      <c r="I12" s="159"/>
      <c r="J12" s="160"/>
      <c r="K12" s="161"/>
      <c r="L12" s="161"/>
      <c r="M12" s="162"/>
    </row>
    <row r="13" spans="1:13">
      <c r="A13" s="128">
        <v>10</v>
      </c>
      <c r="B13" s="52" t="s">
        <v>249</v>
      </c>
      <c r="C13" s="52" t="s">
        <v>243</v>
      </c>
      <c r="D13" s="155"/>
      <c r="E13" s="155"/>
      <c r="F13" s="156"/>
      <c r="G13" s="163">
        <v>41232</v>
      </c>
      <c r="H13" s="158">
        <v>41239</v>
      </c>
      <c r="I13" s="159"/>
      <c r="J13" s="160"/>
      <c r="K13" s="161"/>
      <c r="L13" s="161"/>
      <c r="M13" s="162"/>
    </row>
    <row r="14" spans="1:13">
      <c r="A14" s="128">
        <v>11</v>
      </c>
      <c r="B14" s="52" t="s">
        <v>250</v>
      </c>
      <c r="C14" s="52" t="s">
        <v>240</v>
      </c>
      <c r="D14" s="155"/>
      <c r="E14" s="155"/>
      <c r="F14" s="156"/>
      <c r="G14" s="163">
        <v>41233</v>
      </c>
      <c r="H14" s="158">
        <v>41248</v>
      </c>
      <c r="I14" s="159"/>
      <c r="J14" s="160"/>
      <c r="K14" s="161"/>
      <c r="L14" s="161"/>
      <c r="M14" s="162"/>
    </row>
    <row r="15" spans="1:13">
      <c r="A15" s="128">
        <v>12</v>
      </c>
      <c r="B15" s="52" t="s">
        <v>251</v>
      </c>
      <c r="C15" s="52" t="s">
        <v>246</v>
      </c>
      <c r="D15" s="155"/>
      <c r="E15" s="155"/>
      <c r="F15" s="156"/>
      <c r="G15" s="163">
        <v>41240</v>
      </c>
      <c r="H15" s="158">
        <v>41242</v>
      </c>
      <c r="I15" s="159"/>
      <c r="J15" s="160"/>
      <c r="K15" s="161"/>
      <c r="L15" s="161"/>
      <c r="M15" s="162"/>
    </row>
    <row r="16" spans="1:13">
      <c r="A16" s="128">
        <v>13</v>
      </c>
      <c r="B16" s="52" t="s">
        <v>252</v>
      </c>
      <c r="C16" s="52" t="s">
        <v>246</v>
      </c>
      <c r="D16" s="155"/>
      <c r="E16" s="155"/>
      <c r="F16" s="156"/>
      <c r="G16" s="163">
        <v>41235</v>
      </c>
      <c r="H16" s="158">
        <v>41236</v>
      </c>
      <c r="I16" s="159"/>
      <c r="J16" s="160"/>
      <c r="K16" s="161"/>
      <c r="L16" s="161"/>
      <c r="M16" s="162"/>
    </row>
    <row r="17" spans="1:13">
      <c r="A17" s="128">
        <v>14</v>
      </c>
      <c r="B17" s="52" t="s">
        <v>253</v>
      </c>
      <c r="C17" s="52" t="s">
        <v>243</v>
      </c>
      <c r="D17" s="155"/>
      <c r="E17" s="155"/>
      <c r="F17" s="156"/>
      <c r="G17" s="163">
        <v>41226</v>
      </c>
      <c r="H17" s="158">
        <v>41232</v>
      </c>
      <c r="I17" s="159"/>
      <c r="J17" s="160"/>
      <c r="K17" s="161"/>
      <c r="L17" s="161"/>
      <c r="M17" s="162"/>
    </row>
    <row r="18" spans="1:13">
      <c r="A18" s="128">
        <v>15</v>
      </c>
      <c r="B18" s="52" t="s">
        <v>254</v>
      </c>
      <c r="C18" s="52" t="s">
        <v>243</v>
      </c>
      <c r="D18" s="155"/>
      <c r="E18" s="155"/>
      <c r="F18" s="156"/>
      <c r="G18" s="163">
        <v>41237</v>
      </c>
      <c r="H18" s="158">
        <v>41248</v>
      </c>
      <c r="I18" s="159"/>
      <c r="J18" s="160"/>
      <c r="K18" s="161"/>
      <c r="L18" s="161"/>
      <c r="M18" s="162"/>
    </row>
    <row r="19" spans="1:13">
      <c r="D19" s="164"/>
      <c r="E19" s="164"/>
      <c r="F19" s="164"/>
      <c r="K19" s="165"/>
    </row>
    <row r="20" spans="1:13" hidden="1">
      <c r="B20" s="166" t="s">
        <v>255</v>
      </c>
      <c r="C20" s="132"/>
      <c r="D20" s="132"/>
      <c r="E20" s="132"/>
      <c r="F20" s="132"/>
      <c r="G20" s="132"/>
      <c r="H20" s="132"/>
      <c r="I20" s="72"/>
      <c r="J20" s="72"/>
      <c r="K20" s="167"/>
    </row>
    <row r="21" spans="1:13" hidden="1">
      <c r="B21" s="168" t="s">
        <v>228</v>
      </c>
      <c r="C21" s="168" t="s">
        <v>229</v>
      </c>
      <c r="D21" s="168" t="s">
        <v>230</v>
      </c>
      <c r="E21" s="168"/>
      <c r="F21" s="169" t="s">
        <v>231</v>
      </c>
      <c r="G21" s="170"/>
      <c r="H21" s="170"/>
      <c r="I21" s="53"/>
      <c r="J21" s="53"/>
      <c r="K21" s="171"/>
    </row>
    <row r="22" spans="1:13" hidden="1">
      <c r="B22" s="172" t="s">
        <v>240</v>
      </c>
      <c r="C22" s="172" t="s">
        <v>256</v>
      </c>
      <c r="D22" s="172" t="s">
        <v>257</v>
      </c>
      <c r="E22" s="172"/>
      <c r="F22" s="173">
        <v>500000</v>
      </c>
      <c r="G22" s="170"/>
      <c r="H22" s="170"/>
      <c r="I22" s="53"/>
      <c r="J22" s="53"/>
      <c r="K22" s="171"/>
    </row>
    <row r="23" spans="1:13" hidden="1">
      <c r="B23" s="172" t="s">
        <v>246</v>
      </c>
      <c r="C23" s="172" t="s">
        <v>258</v>
      </c>
      <c r="D23" s="172" t="s">
        <v>259</v>
      </c>
      <c r="E23" s="172"/>
      <c r="F23" s="173">
        <v>350000</v>
      </c>
      <c r="G23" s="170"/>
      <c r="H23" s="170"/>
    </row>
    <row r="24" spans="1:13" hidden="1">
      <c r="B24" s="172" t="s">
        <v>241</v>
      </c>
      <c r="C24" s="172" t="s">
        <v>260</v>
      </c>
      <c r="D24" s="172" t="s">
        <v>261</v>
      </c>
      <c r="E24" s="172"/>
      <c r="F24" s="173">
        <v>200000</v>
      </c>
      <c r="G24" s="170"/>
      <c r="H24" s="170"/>
    </row>
    <row r="25" spans="1:13" hidden="1">
      <c r="B25" s="172" t="s">
        <v>243</v>
      </c>
      <c r="C25" s="172" t="s">
        <v>262</v>
      </c>
      <c r="D25" s="174">
        <v>0</v>
      </c>
      <c r="E25" s="172"/>
      <c r="F25" s="173">
        <v>100000</v>
      </c>
      <c r="G25" s="170"/>
      <c r="H25" s="170"/>
    </row>
    <row r="26" spans="1:13">
      <c r="B26" s="166" t="s">
        <v>255</v>
      </c>
      <c r="C26" s="132"/>
      <c r="D26" s="132"/>
      <c r="E26" s="132"/>
      <c r="F26" s="132"/>
      <c r="G26" s="132"/>
      <c r="H26" s="132"/>
    </row>
    <row r="27" spans="1:13">
      <c r="B27" s="168" t="s">
        <v>228</v>
      </c>
      <c r="C27" s="168" t="s">
        <v>229</v>
      </c>
      <c r="D27" s="168" t="s">
        <v>230</v>
      </c>
      <c r="E27" s="168"/>
      <c r="F27" s="169" t="s">
        <v>231</v>
      </c>
      <c r="G27" s="170"/>
      <c r="H27" s="170"/>
    </row>
    <row r="28" spans="1:13">
      <c r="B28" s="172" t="s">
        <v>240</v>
      </c>
      <c r="C28" s="172" t="s">
        <v>256</v>
      </c>
      <c r="D28" s="172" t="s">
        <v>257</v>
      </c>
      <c r="E28" s="172"/>
      <c r="F28" s="177">
        <v>500000</v>
      </c>
      <c r="G28" s="170"/>
      <c r="H28" s="170"/>
      <c r="I28" s="53"/>
      <c r="J28" s="53"/>
      <c r="K28" s="53"/>
    </row>
    <row r="29" spans="1:13">
      <c r="B29" s="172" t="s">
        <v>246</v>
      </c>
      <c r="C29" s="172" t="s">
        <v>258</v>
      </c>
      <c r="D29" s="172" t="s">
        <v>259</v>
      </c>
      <c r="E29" s="172"/>
      <c r="F29" s="177">
        <v>350000</v>
      </c>
      <c r="G29" s="170"/>
      <c r="H29" s="170"/>
      <c r="I29" s="53"/>
      <c r="J29" s="53"/>
      <c r="K29" s="53"/>
    </row>
    <row r="30" spans="1:13">
      <c r="B30" s="172" t="s">
        <v>241</v>
      </c>
      <c r="C30" s="172" t="s">
        <v>260</v>
      </c>
      <c r="D30" s="172" t="s">
        <v>261</v>
      </c>
      <c r="E30" s="172"/>
      <c r="F30" s="173">
        <v>200000</v>
      </c>
      <c r="G30" s="170"/>
      <c r="H30" s="170"/>
    </row>
    <row r="31" spans="1:13">
      <c r="B31" s="172" t="s">
        <v>243</v>
      </c>
      <c r="C31" s="172" t="s">
        <v>262</v>
      </c>
      <c r="D31" s="174">
        <v>0</v>
      </c>
      <c r="E31" s="172"/>
      <c r="F31" s="173">
        <v>100000</v>
      </c>
      <c r="G31" s="170"/>
      <c r="H31" s="170"/>
    </row>
    <row r="32" spans="1:13">
      <c r="B32" s="172"/>
      <c r="C32" s="172"/>
      <c r="D32" s="172"/>
      <c r="E32" s="172"/>
      <c r="F32" s="175"/>
      <c r="G32" s="170"/>
      <c r="H32" s="170"/>
    </row>
    <row r="33" spans="2:8">
      <c r="B33" s="176" t="s">
        <v>263</v>
      </c>
      <c r="C33" s="130"/>
      <c r="D33" s="130"/>
      <c r="E33" s="130"/>
      <c r="F33" s="170"/>
      <c r="G33" s="170"/>
      <c r="H33" s="170"/>
    </row>
    <row r="34" spans="2:8">
      <c r="B34" s="168" t="s">
        <v>264</v>
      </c>
      <c r="C34" s="172"/>
      <c r="D34" s="172"/>
      <c r="E34" s="172"/>
      <c r="F34" s="170"/>
      <c r="G34" s="170"/>
      <c r="H34" s="170"/>
    </row>
    <row r="35" spans="2:8">
      <c r="B35" s="172"/>
      <c r="C35" s="172"/>
      <c r="D35" s="172"/>
      <c r="E35" s="172"/>
      <c r="F35" s="170"/>
      <c r="G35" s="170"/>
      <c r="H35" s="170"/>
    </row>
    <row r="36" spans="2:8">
      <c r="B36" s="176" t="s">
        <v>98</v>
      </c>
      <c r="C36" s="130"/>
      <c r="D36" s="130"/>
      <c r="E36" s="130"/>
      <c r="F36" s="172"/>
      <c r="G36" s="172"/>
      <c r="H36" s="172"/>
    </row>
    <row r="37" spans="2:8">
      <c r="B37" s="130" t="s">
        <v>265</v>
      </c>
      <c r="C37" s="130"/>
      <c r="D37" s="130"/>
      <c r="E37" s="130"/>
      <c r="F37" s="172"/>
      <c r="G37" s="172"/>
      <c r="H37" s="172"/>
    </row>
    <row r="38" spans="2:8">
      <c r="B38" s="130" t="s">
        <v>266</v>
      </c>
      <c r="C38" s="130"/>
      <c r="D38" s="130"/>
      <c r="E38" s="130"/>
      <c r="F38" s="172"/>
      <c r="G38" s="172"/>
      <c r="H38" s="172"/>
    </row>
    <row r="39" spans="2:8">
      <c r="B39" s="130" t="s">
        <v>267</v>
      </c>
      <c r="C39" s="130"/>
      <c r="D39" s="130"/>
      <c r="E39" s="130"/>
      <c r="F39" s="172"/>
      <c r="G39" s="172"/>
      <c r="H39" s="172"/>
    </row>
    <row r="40" spans="2:8">
      <c r="B40" s="172"/>
      <c r="C40" s="172"/>
      <c r="D40" s="172"/>
      <c r="E40" s="172"/>
      <c r="F40" s="172"/>
      <c r="G40" s="172"/>
      <c r="H40" s="172"/>
    </row>
    <row r="41" spans="2:8">
      <c r="B41" s="168" t="s">
        <v>268</v>
      </c>
      <c r="C41" s="172"/>
      <c r="D41" s="172"/>
      <c r="E41" s="172"/>
      <c r="F41" s="172"/>
      <c r="G41" s="172"/>
      <c r="H41" s="172"/>
    </row>
    <row r="42" spans="2:8">
      <c r="B42" s="172"/>
      <c r="C42" s="172"/>
      <c r="D42" s="172"/>
      <c r="E42" s="172"/>
      <c r="F42" s="172"/>
      <c r="G42" s="172"/>
      <c r="H42" s="172"/>
    </row>
    <row r="43" spans="2:8">
      <c r="B43" s="176" t="s">
        <v>269</v>
      </c>
      <c r="C43" s="130"/>
      <c r="D43" s="130"/>
      <c r="E43" s="130"/>
      <c r="F43" s="130"/>
      <c r="G43" s="172"/>
      <c r="H43" s="172"/>
    </row>
    <row r="44" spans="2:8">
      <c r="B44" s="172"/>
      <c r="C44" s="172"/>
      <c r="D44" s="172"/>
      <c r="E44" s="172"/>
      <c r="F44" s="172"/>
      <c r="G44" s="172"/>
      <c r="H44" s="172"/>
    </row>
  </sheetData>
  <mergeCells count="1">
    <mergeCell ref="B1:M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LATIHAN1</vt:lpstr>
      <vt:lpstr>LATIHAN2</vt:lpstr>
      <vt:lpstr>LATIHAN3</vt:lpstr>
      <vt:lpstr>LATIHAN4</vt:lpstr>
      <vt:lpstr>LATIHAN5</vt:lpstr>
      <vt:lpstr>LATIHAN6</vt:lpstr>
      <vt:lpstr>LATIHAN7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2023-08-28T03:42:16Z</dcterms:created>
  <dcterms:modified xsi:type="dcterms:W3CDTF">2024-10-12T13:14:30Z</dcterms:modified>
</cp:coreProperties>
</file>